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<sst xmlns="http://schemas.openxmlformats.org/spreadsheetml/2006/main" count="213" uniqueCount="99">
  <si>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</si>
  <si>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</si>
  <si>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</si>
  <si>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</si>
  <si>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</si>
  <si>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</si>
  <si>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</si>
  <si>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</si>
  <si>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</si>
  <si>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</si>
  <si>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</si>
  <si>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</si>
  <si>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</si>
  <si>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</si>
  <si>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</si>
  <si>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</si>
  <si>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</si>
  <si>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</si>
  <si>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</si>
  <si>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</si>
  <si>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</si>
  <si>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</si>
  <si>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</si>
  <si>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</si>
  <si>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</si>
  <si>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</si>
  <si>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</si>
  <si>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</si>
  <si>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</si>
  <si>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</si>
  <si>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</si>
  <si>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</si>
  <si>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</si>
  <si>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</si>
  <si>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</si>
  <si>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</si>
  <si>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</si>
  <si>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</si>
  <si>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</si>
  <si>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</si>
  <si>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</si>
  <si>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</si>
  <si>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</si>
  <si>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</si>
  <si>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</si>
  <si>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</si>
  <si>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</si>
  <si>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</si>
  <si>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</si>
  <si>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</si>
  <si>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</si>
  <si>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</si>
  <si>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</si>
  <si>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</si>
  <si>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</si>
  <si>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</si>
  <si>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</si>
  <si>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</si>
  <si>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</si>
  <si>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</si>
  <si>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</si>
  <si>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</si>
  <si>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</si>
  <si>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</si>
  <si>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</si>
  <si>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</si>
  <si>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</si>
  <si>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</si>
  <si>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</si>
  <si>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</si>
  <si>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</si>
  <si>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</si>
  <si>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</si>
  <si>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</si>
  <si>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</si>
  <si>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</si>
  <si>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</si>
  <si>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</si>
  <si>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</si>
  <si>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</si>
  <si>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 xml:space="preserve">  7-11 лет</t>
  </si>
  <si>
    <t>70/80</t>
  </si>
  <si>
    <t>180/9</t>
  </si>
  <si>
    <t>130/48/14</t>
  </si>
  <si>
    <t>130/70</t>
  </si>
  <si>
    <t>130/8</t>
  </si>
  <si>
    <t>160/12/6</t>
  </si>
  <si>
    <t>Фрукты свежие (мандарины )</t>
  </si>
  <si>
    <t xml:space="preserve">                                   И.О.Директора</t>
  </si>
  <si>
    <t>Н.И.Герасимова</t>
  </si>
  <si>
    <t>Войтенкова М.И.</t>
  </si>
  <si>
    <t>Суп картофельный с бобовыми</t>
  </si>
  <si>
    <t>20.12.2023г</t>
  </si>
  <si>
    <t>1/163</t>
  </si>
  <si>
    <t xml:space="preserve">  11-18 лет</t>
  </si>
  <si>
    <t>210/8</t>
  </si>
  <si>
    <t>160/80</t>
  </si>
  <si>
    <t>80/80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</si>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</sst>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22" workbookViewId="0">
      <selection activeCell="E13" sqref="E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80</v>
      </c>
      <c r="G3" s="109" t="s">
        <v>92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6"/>
      <c r="B7" s="51" t="s">
        <v>11</v>
      </c>
      <c r="C7" s="39" t="s">
        <v>70</v>
      </c>
      <c r="D7" s="40" t="s">
        <v>57</v>
      </c>
      <c r="E7" s="97" t="s">
        <v>82</v>
      </c>
      <c r="F7" s="75">
        <v>14.99</v>
      </c>
      <c r="G7" s="75">
        <v>372.06</v>
      </c>
      <c r="H7" s="87">
        <v>9.01</v>
      </c>
      <c r="I7" s="87">
        <v>15.8</v>
      </c>
      <c r="J7" s="87">
        <v>48.32</v>
      </c>
    </row>
    <row r="8" spans="1:10" ht="18.75" customHeight="1">
      <c r="A8" s="106"/>
      <c r="B8" s="51"/>
      <c r="C8" s="39" t="s">
        <v>71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35</v>
      </c>
      <c r="E11" s="61">
        <v>440</v>
      </c>
      <c r="F11" s="94">
        <f>F6+F7+F8+F9+F10</f>
        <v>35.630000000000003</v>
      </c>
      <c r="G11" s="94">
        <f>G6+G7+G8+G9+G10</f>
        <v>686.83</v>
      </c>
      <c r="H11" s="94">
        <f>H6+H7+H8+H9+H10</f>
        <v>17.84</v>
      </c>
      <c r="I11" s="94">
        <f>I6+I7+I8+I9+I10</f>
        <v>28.75</v>
      </c>
      <c r="J11" s="94">
        <f>J6+J7+J8+J9+J10</f>
        <v>88.199999999999989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38</v>
      </c>
      <c r="B13" s="62" t="s">
        <v>20</v>
      </c>
      <c r="C13" s="66"/>
      <c r="D13" s="67" t="s">
        <v>87</v>
      </c>
      <c r="E13" s="96" t="s">
        <v>93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50</v>
      </c>
      <c r="F16" s="75">
        <v>4.24</v>
      </c>
      <c r="G16" s="75">
        <v>56.77</v>
      </c>
      <c r="H16" s="87">
        <v>0.85</v>
      </c>
      <c r="I16" s="87">
        <v>1.5</v>
      </c>
      <c r="J16" s="87">
        <v>10.01</v>
      </c>
    </row>
    <row r="17" spans="1:10" ht="27.75" customHeight="1" thickBot="1">
      <c r="A17" s="106"/>
      <c r="B17" s="80" t="s">
        <v>16</v>
      </c>
      <c r="C17" s="68" t="s">
        <v>74</v>
      </c>
      <c r="D17" s="73" t="s">
        <v>91</v>
      </c>
      <c r="E17" s="70">
        <v>180</v>
      </c>
      <c r="F17" s="76">
        <v>5.45</v>
      </c>
      <c r="G17" s="77">
        <v>117.54</v>
      </c>
      <c r="H17" s="85">
        <v>3.69</v>
      </c>
      <c r="I17" s="85">
        <v>3.85</v>
      </c>
      <c r="J17" s="85">
        <v>16.989999999999998</v>
      </c>
    </row>
    <row r="18" spans="1:10" ht="28.5" customHeight="1" thickBot="1">
      <c r="A18" s="106"/>
      <c r="B18" s="80" t="s">
        <v>17</v>
      </c>
      <c r="C18" s="68" t="s">
        <v>75</v>
      </c>
      <c r="D18" s="52" t="s">
        <v>61</v>
      </c>
      <c r="E18" s="78" t="s">
        <v>84</v>
      </c>
      <c r="F18" s="77">
        <v>78.64</v>
      </c>
      <c r="G18" s="77">
        <v>388.74</v>
      </c>
      <c r="H18" s="85">
        <v>21.45</v>
      </c>
      <c r="I18" s="85">
        <v>24.53</v>
      </c>
      <c r="J18" s="85">
        <v>20.51</v>
      </c>
    </row>
    <row r="19" spans="1:10" ht="25.5" customHeight="1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37</v>
      </c>
      <c r="E22" s="79">
        <v>680</v>
      </c>
      <c r="F22" s="71">
        <f>F16+F17+F18+F19+F20+F21</f>
        <v>96.12</v>
      </c>
      <c r="G22" s="71">
        <f>G16+G17+G18+G19+G20+G21</f>
        <v>834.61999999999989</v>
      </c>
      <c r="H22" s="71">
        <f>H16+H17+H18+H19+H20+H21</f>
        <v>33.18</v>
      </c>
      <c r="I22" s="71">
        <f>I16+I17+I18+I19+I20+I21</f>
        <v>30.94</v>
      </c>
      <c r="J22" s="71">
        <f>J16+J17+J18+J19+J20+J21</f>
        <v>104.47000000000001</v>
      </c>
    </row>
    <row r="23" spans="1:10" ht="18.75" customHeight="1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98" t="s">
        <v>81</v>
      </c>
      <c r="F26" s="76">
        <v>38.67</v>
      </c>
      <c r="G26" s="76">
        <v>144.34</v>
      </c>
      <c r="H26" s="76">
        <v>13.24</v>
      </c>
      <c r="I26" s="76">
        <v>7</v>
      </c>
      <c r="J26" s="76">
        <v>7</v>
      </c>
    </row>
    <row r="27" spans="1:10" ht="30.75" customHeight="1">
      <c r="A27" s="104"/>
      <c r="B27" s="82" t="s">
        <v>18</v>
      </c>
      <c r="C27" s="68" t="s">
        <v>79</v>
      </c>
      <c r="D27" s="68" t="s">
        <v>66</v>
      </c>
      <c r="E27" s="78" t="s">
        <v>85</v>
      </c>
      <c r="F27" s="77">
        <v>9.01</v>
      </c>
      <c r="G27" s="77">
        <v>242.73</v>
      </c>
      <c r="H27" s="77">
        <v>5.92</v>
      </c>
      <c r="I27" s="77">
        <v>7.83</v>
      </c>
      <c r="J27" s="77">
        <v>37.06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4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4"/>
      <c r="B31" s="82"/>
      <c r="C31" s="68"/>
      <c r="D31" s="69" t="s">
        <v>45</v>
      </c>
      <c r="E31" s="79">
        <v>544</v>
      </c>
      <c r="F31" s="71">
        <f>F26+F27+F28+F29+F30</f>
        <v>53.930000000000007</v>
      </c>
      <c r="G31" s="71">
        <f>G26+G27+G28+G29+G30</f>
        <v>640.57000000000005</v>
      </c>
      <c r="H31" s="71">
        <f>H26+H27+H28+H29+H30</f>
        <v>26.450000000000003</v>
      </c>
      <c r="I31" s="71">
        <f>I26+I27+I28+I29+I30</f>
        <v>15.89</v>
      </c>
      <c r="J31" s="71">
        <f>J26+J27+J28+J29+J30</f>
        <v>96.36</v>
      </c>
    </row>
    <row r="32" spans="1:10" ht="24" customHeight="1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2307</v>
      </c>
      <c r="F34" s="71">
        <f t="shared" si="0"/>
        <v>300.02000000000004</v>
      </c>
      <c r="G34" s="71">
        <f t="shared" si="0"/>
        <v>2771.14</v>
      </c>
      <c r="H34" s="71">
        <f t="shared" si="0"/>
        <v>95.94</v>
      </c>
      <c r="I34" s="71">
        <f t="shared" si="0"/>
        <v>97.780000000000015</v>
      </c>
      <c r="J34" s="71">
        <f t="shared" si="0"/>
        <v>371.74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2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 t="s">
        <v>92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6"/>
      <c r="B7" s="51" t="s">
        <v>11</v>
      </c>
      <c r="C7" s="39" t="s">
        <v>70</v>
      </c>
      <c r="D7" s="40" t="s">
        <v>57</v>
      </c>
      <c r="E7" s="97" t="s">
        <v>95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>
      <c r="A8" s="106"/>
      <c r="B8" s="51"/>
      <c r="C8" s="39" t="s">
        <v>71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>
      <c r="A11" s="106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>G6+G7+G8+G9+G10</f>
        <v>842.06</v>
      </c>
      <c r="H11" s="94">
        <f>H6+H7+H8+H9+H10</f>
        <v>23.009999999999998</v>
      </c>
      <c r="I11" s="94">
        <f>I6+I7+I8+I9+I10</f>
        <v>33.179999999999993</v>
      </c>
      <c r="J11" s="94">
        <f>J6+J7+J8+J9+J10</f>
        <v>111.38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38</v>
      </c>
      <c r="B13" s="62" t="s">
        <v>20</v>
      </c>
      <c r="C13" s="66"/>
      <c r="D13" s="67" t="s">
        <v>87</v>
      </c>
      <c r="E13" s="96" t="s">
        <v>93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" thickBot="1">
      <c r="A17" s="106"/>
      <c r="B17" s="80" t="s">
        <v>16</v>
      </c>
      <c r="C17" s="68" t="s">
        <v>74</v>
      </c>
      <c r="D17" s="73" t="s">
        <v>91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27" thickBot="1">
      <c r="A18" s="106"/>
      <c r="B18" s="80" t="s">
        <v>17</v>
      </c>
      <c r="C18" s="68" t="s">
        <v>75</v>
      </c>
      <c r="D18" s="52" t="s">
        <v>61</v>
      </c>
      <c r="E18" s="78" t="s">
        <v>96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7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7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>G16+G17+G18+G19+G20+G21</f>
        <v>1052.78</v>
      </c>
      <c r="H22" s="71">
        <f>H16+H17+H18+H19+H20+H21</f>
        <v>40.43</v>
      </c>
      <c r="I22" s="71">
        <f>I16+I17+I18+I19+I20+I21</f>
        <v>41.96</v>
      </c>
      <c r="J22" s="71">
        <f>J16+J17+J18+J19+J20+J21</f>
        <v>129.26</v>
      </c>
    </row>
    <row r="23" spans="1:10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78" t="s">
        <v>97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4"/>
      <c r="B27" s="82" t="s">
        <v>18</v>
      </c>
      <c r="C27" s="68" t="s">
        <v>79</v>
      </c>
      <c r="D27" s="68" t="s">
        <v>66</v>
      </c>
      <c r="E27" s="78" t="s">
        <v>98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4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4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>G26+G27+G28+G29+G30</f>
        <v>768.1099999999999</v>
      </c>
      <c r="H31" s="71">
        <f>H26+H27+H28+H29+H30</f>
        <v>31.71</v>
      </c>
      <c r="I31" s="71">
        <f>I26+I27+I28+I29+I30</f>
        <v>19.88</v>
      </c>
      <c r="J31" s="71">
        <f>J26+J27+J28+J29+J30</f>
        <v>115.77000000000001</v>
      </c>
    </row>
    <row r="32" spans="1:10" ht="26.25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2572</v>
      </c>
      <c r="F34" s="71">
        <f t="shared" si="0"/>
        <v>330.15</v>
      </c>
      <c r="G34" s="71">
        <f t="shared" si="0"/>
        <v>3272.0699999999997</v>
      </c>
      <c r="H34" s="71">
        <f t="shared" si="0"/>
        <v>113.62</v>
      </c>
      <c r="I34" s="71">
        <f t="shared" si="0"/>
        <v>117.22</v>
      </c>
      <c r="J34" s="71">
        <f t="shared" si="0"/>
        <v>439.12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2023-12-19T07:36:29Z</cp:lastPrinted>
  <dcterms:created xsi:type="dcterms:W3CDTF">2015-06-05T18:19:34Z</dcterms:created>
  <dcterms:modified xsi:type="dcterms:W3CDTF">2023-12-20T06:28:53Z</dcterms:modified>
</cp:coreProperties>
</file>