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320" windowHeight="8088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/>
  <c r="J32"/>
  <c r="I32"/>
  <c r="H32"/>
  <c r="G32"/>
  <c r="F32"/>
  <c r="J26"/>
  <c r="I26"/>
  <c r="H26"/>
  <c r="G26"/>
  <c r="F26"/>
  <c r="J23"/>
  <c r="I23"/>
  <c r="H23"/>
  <c r="G23"/>
  <c r="F23"/>
  <c r="J12"/>
  <c r="J35" s="1"/>
  <c r="I12"/>
  <c r="I35" s="1"/>
  <c r="H12"/>
  <c r="H35" s="1"/>
  <c r="G12"/>
  <c r="G35" s="1"/>
  <c r="F12"/>
  <c r="F35" s="1"/>
  <c r="E35" i="2" l="1"/>
  <c r="G32"/>
  <c r="H32"/>
  <c r="I32"/>
  <c r="J32"/>
  <c r="F32"/>
  <c r="G26"/>
  <c r="H26"/>
  <c r="I26"/>
  <c r="J26"/>
  <c r="F26"/>
  <c r="G23"/>
  <c r="H23"/>
  <c r="I23"/>
  <c r="J23"/>
  <c r="F23"/>
  <c r="G12"/>
  <c r="H12"/>
  <c r="I12"/>
  <c r="J12"/>
  <c r="F12"/>
  <c r="F35" l="1"/>
  <c r="G35"/>
  <c r="J35"/>
  <c r="I35"/>
  <c r="H35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<sst xmlns="http://schemas.openxmlformats.org/spreadsheetml/2006/main" count="219" uniqueCount="101">
  <si>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</si>
  <si>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</si>
  <si>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</si>
  <si>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</si>
  <si>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</si>
  <si>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</si>
  <si>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</si>
  <si>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</si>
  <si>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</si>
  <si>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</si>
  <si>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</si>
  <si>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</si>
  <si>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</si>
  <si>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</si>
  <si>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</si>
  <si>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</si>
  <si>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</si>
  <si>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</si>
  <si>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</si>
  <si>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</si>
  <si>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</si>
  <si>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</si>
  <si>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</si>
  <si>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</si>
  <si>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</si>
  <si>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</si>
  <si>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</si>
  <si>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</si>
  <si>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</si>
  <si>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</si>
  <si>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</si>
  <si>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</si>
  <si>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</si>
  <si>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</si>
  <si>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</si>
  <si>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</si>
  <si>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</si>
  <si>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</si>
  <si>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</si>
  <si>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</si>
  <si>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</si>
  <si>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</si>
  <si>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</si>
  <si>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</si>
  <si>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</si>
  <si>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</si>
  <si>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</si>
  <si>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</si>
  <si>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</si>
  <si>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</si>
  <si>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</si>
  <si>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</si>
  <si>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</si>
  <si>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</si>
  <si>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</si>
  <si>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</si>
  <si>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</si>
  <si>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</si>
  <si>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</si>
  <si>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</si>
  <si>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</si>
  <si>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</si>
  <si>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</si>
  <si>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Фрукты свежие (бананы )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</si>
  <si>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</si>
  <si>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</si>
  <si>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</si>
  <si>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</si>
  <si>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Кондитерские изделия (вафли)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</si>
  <si>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</si>
  <si>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</si>
  <si>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</si>
  <si>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</si>
  <si>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</si>
  <si>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</si>
  <si>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</si>
  <si>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</si>
  <si>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</si>
  <si>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</si>
  <si>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</si>
  <si>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</si>
  <si>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</si>
  <si>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</si>
  <si>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</si>
  <si>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</si>
  <si>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</si>
  <si>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</si>
  <si>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</si>
  <si>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</si>
  <si>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</si>
  <si>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21 (1 шт)</t>
  </si>
  <si>
    <t>1/187</t>
  </si>
  <si>
    <t xml:space="preserve">                                                И.О.Директора </t>
  </si>
  <si>
    <t>Н.И.Герасимова</t>
  </si>
  <si>
    <t>Войтенкова М.И.</t>
  </si>
  <si>
    <t>25.12.2023г</t>
  </si>
  <si>
    <t xml:space="preserve">  11-18 лет</t>
  </si>
  <si>
    <t>№ 289</t>
  </si>
  <si>
    <t>180/100</t>
  </si>
  <si>
    <t>100/90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</si>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</sst>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J3" sqref="J3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5" width="8" customWidth="1"/>
    <col min="6" max="6" width="8.88671875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 ht="37.5" customHeight="1">
      <c r="A1" s="43"/>
      <c r="B1" s="43"/>
      <c r="C1" s="43"/>
      <c r="D1" s="112" t="s">
        <v>92</v>
      </c>
      <c r="E1" s="112"/>
      <c r="F1" s="112"/>
      <c r="G1" s="106" t="s">
        <v>58</v>
      </c>
      <c r="H1" s="106"/>
      <c r="I1" s="101" t="s">
        <v>93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84</v>
      </c>
      <c r="G3" s="107" t="s">
        <v>95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81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82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83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89</v>
      </c>
      <c r="D14" s="67" t="s">
        <v>63</v>
      </c>
      <c r="E14" s="97" t="s">
        <v>91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64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80</v>
      </c>
      <c r="D18" s="73" t="s">
        <v>65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66</v>
      </c>
      <c r="E19" s="78" t="s">
        <v>85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67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7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 ht="27">
      <c r="A24" s="102" t="s">
        <v>57</v>
      </c>
      <c r="B24" s="82" t="s">
        <v>71</v>
      </c>
      <c r="C24" s="68"/>
      <c r="D24" s="68" t="s">
        <v>68</v>
      </c>
      <c r="E24" s="96" t="s">
        <v>90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70</v>
      </c>
      <c r="D25" s="68" t="s">
        <v>69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76</v>
      </c>
      <c r="D27" s="68" t="s">
        <v>72</v>
      </c>
      <c r="E27" s="78" t="s">
        <v>86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40.200000000000003">
      <c r="A28" s="102"/>
      <c r="B28" s="82" t="s">
        <v>77</v>
      </c>
      <c r="C28" s="68" t="s">
        <v>88</v>
      </c>
      <c r="D28" s="68" t="s">
        <v>73</v>
      </c>
      <c r="E28" s="78" t="s">
        <v>87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78</v>
      </c>
      <c r="D29" s="68" t="s">
        <v>74</v>
      </c>
      <c r="E29" s="78" t="s">
        <v>79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6.4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7">
      <c r="A33" s="103" t="s">
        <v>51</v>
      </c>
      <c r="B33" s="82" t="s">
        <v>49</v>
      </c>
      <c r="C33" s="68" t="s">
        <v>47</v>
      </c>
      <c r="D33" s="68" t="s">
        <v>75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1048576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5" width="8" customWidth="1"/>
    <col min="6" max="6" width="8.88671875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>
      <c r="A1" s="43"/>
      <c r="B1" s="43"/>
      <c r="C1" s="43"/>
      <c r="D1" s="112" t="s">
        <v>92</v>
      </c>
      <c r="E1" s="112"/>
      <c r="F1" s="112"/>
      <c r="G1" s="106" t="s">
        <v>58</v>
      </c>
      <c r="H1" s="106"/>
      <c r="I1" s="101" t="s">
        <v>93</v>
      </c>
      <c r="J1" s="101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4" t="s">
        <v>0</v>
      </c>
      <c r="B3" s="109" t="s">
        <v>30</v>
      </c>
      <c r="C3" s="110"/>
      <c r="D3" s="111"/>
      <c r="E3" s="44" t="s">
        <v>22</v>
      </c>
      <c r="F3" s="93" t="s">
        <v>96</v>
      </c>
      <c r="G3" s="107" t="s">
        <v>95</v>
      </c>
      <c r="H3" s="108"/>
      <c r="I3" s="44"/>
      <c r="J3" s="92"/>
    </row>
    <row r="4" spans="1:10" ht="1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.6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6.4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>
      <c r="A7" s="104"/>
      <c r="B7" s="58"/>
      <c r="C7" s="39" t="s">
        <v>81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7">
      <c r="A8" s="104"/>
      <c r="B8" s="51" t="s">
        <v>11</v>
      </c>
      <c r="C8" s="39" t="s">
        <v>82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9.6">
      <c r="A9" s="104"/>
      <c r="B9" s="51" t="s">
        <v>15</v>
      </c>
      <c r="C9" s="39" t="s">
        <v>83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27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15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.6" thickBot="1">
      <c r="A14" s="102" t="s">
        <v>38</v>
      </c>
      <c r="B14" s="62" t="s">
        <v>20</v>
      </c>
      <c r="C14" s="66" t="s">
        <v>89</v>
      </c>
      <c r="D14" s="67" t="s">
        <v>63</v>
      </c>
      <c r="E14" s="97" t="s">
        <v>91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15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thickBot="1">
      <c r="A17" s="103" t="s">
        <v>14</v>
      </c>
      <c r="B17" s="90" t="s">
        <v>15</v>
      </c>
      <c r="C17" s="72" t="s">
        <v>53</v>
      </c>
      <c r="D17" s="73" t="s">
        <v>64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" thickBot="1">
      <c r="A18" s="104"/>
      <c r="B18" s="80" t="s">
        <v>16</v>
      </c>
      <c r="C18" s="68" t="s">
        <v>80</v>
      </c>
      <c r="D18" s="73" t="s">
        <v>65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7.6" thickBot="1">
      <c r="A19" s="104"/>
      <c r="B19" s="80" t="s">
        <v>17</v>
      </c>
      <c r="C19" s="68" t="s">
        <v>97</v>
      </c>
      <c r="D19" s="52" t="s">
        <v>66</v>
      </c>
      <c r="E19" s="78" t="s">
        <v>98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7.6" thickBot="1">
      <c r="A20" s="104"/>
      <c r="B20" s="80" t="s">
        <v>49</v>
      </c>
      <c r="C20" s="68" t="s">
        <v>88</v>
      </c>
      <c r="D20" s="52" t="s">
        <v>67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27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7">
      <c r="A24" s="102" t="s">
        <v>57</v>
      </c>
      <c r="B24" s="82" t="s">
        <v>71</v>
      </c>
      <c r="C24" s="68"/>
      <c r="D24" s="68" t="s">
        <v>68</v>
      </c>
      <c r="E24" s="96" t="s">
        <v>90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27">
      <c r="A25" s="102"/>
      <c r="B25" s="82" t="s">
        <v>49</v>
      </c>
      <c r="C25" s="68" t="s">
        <v>70</v>
      </c>
      <c r="D25" s="68" t="s">
        <v>69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27">
      <c r="A27" s="102" t="s">
        <v>50</v>
      </c>
      <c r="B27" s="82" t="s">
        <v>17</v>
      </c>
      <c r="C27" s="68" t="s">
        <v>76</v>
      </c>
      <c r="D27" s="68" t="s">
        <v>72</v>
      </c>
      <c r="E27" s="78" t="s">
        <v>99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0.200000000000003">
      <c r="A28" s="102"/>
      <c r="B28" s="82" t="s">
        <v>18</v>
      </c>
      <c r="C28" s="68" t="s">
        <v>54</v>
      </c>
      <c r="D28" s="68" t="s">
        <v>73</v>
      </c>
      <c r="E28" s="78" t="s">
        <v>100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27">
      <c r="A29" s="102"/>
      <c r="B29" s="82" t="s">
        <v>49</v>
      </c>
      <c r="C29" s="68" t="s">
        <v>78</v>
      </c>
      <c r="D29" s="68" t="s">
        <v>74</v>
      </c>
      <c r="E29" s="78" t="s">
        <v>79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6.4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27">
      <c r="A33" s="103" t="s">
        <v>51</v>
      </c>
      <c r="B33" s="82" t="s">
        <v>49</v>
      </c>
      <c r="C33" s="68" t="s">
        <v>47</v>
      </c>
      <c r="D33" s="68" t="s">
        <v>75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2808</v>
      </c>
      <c r="F35" s="71">
        <f t="shared" ref="F35:J35" si="4">F12+F15+F23+F26+F32+F34</f>
        <v>343.26</v>
      </c>
      <c r="G35" s="71">
        <f t="shared" si="4"/>
        <v>3585.6</v>
      </c>
      <c r="H35" s="71">
        <f t="shared" si="4"/>
        <v>123.46800000000002</v>
      </c>
      <c r="I35" s="71">
        <f t="shared" si="4"/>
        <v>173.86999999999998</v>
      </c>
      <c r="J35" s="71">
        <f t="shared" si="4"/>
        <v>388.99</v>
      </c>
    </row>
    <row r="36" spans="1:10">
      <c r="A36" s="43" t="s">
        <v>40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A14:A16"/>
    <mergeCell ref="A17:A23"/>
    <mergeCell ref="A24:A26"/>
    <mergeCell ref="A27:A32"/>
    <mergeCell ref="A33:A35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2023-12-22T07:07:14Z</cp:lastPrinted>
  <dcterms:created xsi:type="dcterms:W3CDTF">2015-06-05T18:19:34Z</dcterms:created>
  <dcterms:modified xsi:type="dcterms:W3CDTF">2023-12-25T04:08:18Z</dcterms:modified>
</cp:coreProperties>
</file>