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3"/>
  <c r="I10"/>
  <c r="I22"/>
  <c r="I23"/>
  <c r="H10"/>
  <c r="H22"/>
  <c r="H23"/>
  <c r="G10"/>
  <c r="G22"/>
  <c r="G23"/>
  <c r="F10"/>
  <c r="F22"/>
  <c r="F23"/>
  <c r="E23"/>
  <c r="G22" i="2"/>
  <c r="H22"/>
  <c r="I22"/>
  <c r="J22"/>
  <c r="F22"/>
  <c r="G10"/>
  <c r="H10"/>
  <c r="I10"/>
  <c r="J10"/>
  <c r="F10"/>
  <c r="E23"/>
  <c r="F23"/>
  <c r="G23"/>
  <c r="H23"/>
  <c r="I23"/>
  <c r="J23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<sst xmlns="http://schemas.openxmlformats.org/spreadsheetml/2006/main" count="155" uniqueCount="80">
  <si>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</si>
  <si>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</si>
  <si>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</si>
  <si>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</si>
  <si>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</si>
  <si>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</si>
  <si>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</si>
  <si>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</si>
  <si>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</si>
  <si>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</si>
  <si>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</si>
  <si>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</si>
  <si>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</si>
  <si>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</si>
  <si>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</si>
  <si>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</si>
  <si>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</si>
  <si>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</si>
  <si>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</si>
  <si>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</si>
  <si>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</si>
  <si>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</si>
  <si>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</si>
  <si>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</si>
  <si>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</si>
  <si>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</si>
  <si>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</si>
  <si>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</si>
  <si>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</si>
  <si>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</si>
  <si>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</si>
  <si>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</si>
  <si>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</si>
  <si>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</si>
  <si>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</si>
  <si>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</si>
  <si>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</si>
  <si>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</si>
  <si>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</si>
  <si>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</si>
  <si>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</si>
  <si>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</si>
  <si>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</si>
  <si>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</si>
  <si>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</si>
  <si>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</si>
  <si>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</si>
  <si>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</si>
  <si>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</si>
  <si>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</si>
  <si>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</si>
  <si>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</si>
  <si>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</si>
  <si>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</si>
  <si>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</si>
  <si>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</si>
  <si>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</si>
  <si>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</si>
  <si>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</si>
  <si>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</si>
  <si>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</si>
  <si>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130/5</t>
  </si>
  <si>
    <t>180/11</t>
  </si>
  <si>
    <t>130/48/13</t>
  </si>
  <si>
    <t>180/14/6</t>
  </si>
  <si>
    <t xml:space="preserve">                                  И.О. Директора</t>
  </si>
  <si>
    <t>Н.И.Герасимова</t>
  </si>
  <si>
    <t>Фрукты свежие (мандарины )</t>
  </si>
  <si>
    <t>1/140</t>
  </si>
  <si>
    <t>09.02.2024г</t>
  </si>
  <si>
    <t>Колесникова Ю.И.</t>
  </si>
  <si>
    <t xml:space="preserve">                                   И.О.Директора</t>
  </si>
  <si>
    <t xml:space="preserve">  11-18 лет</t>
  </si>
  <si>
    <t>гор. блюдо</t>
  </si>
  <si>
    <t>210/11</t>
  </si>
  <si>
    <t>1/203</t>
  </si>
  <si>
    <t>100/40/10</t>
  </si>
  <si>
    <t>Картофель отварной</t>
  </si>
  <si>
    <t>160/7</t>
  </si>
  <si>
    <t>160/12/6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</si>
</sst>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2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K18" sqref="K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65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 t="s">
        <v>69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62</v>
      </c>
      <c r="F7" s="73">
        <v>74.819999999999993</v>
      </c>
      <c r="G7" s="95">
        <v>441.88</v>
      </c>
      <c r="H7" s="95">
        <v>31.08</v>
      </c>
      <c r="I7" s="95">
        <v>12.84</v>
      </c>
      <c r="J7" s="95">
        <v>50.27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427</v>
      </c>
      <c r="F10" s="92">
        <f>F6+F7+F8+F9</f>
        <v>86.39</v>
      </c>
      <c r="G10" s="92">
        <f>G6+G7+G8+G9</f>
        <v>704.78</v>
      </c>
      <c r="H10" s="92">
        <f>H6+H7+H8+H9</f>
        <v>36.469999999999992</v>
      </c>
      <c r="I10" s="92">
        <f>I6+I7+I8+I9</f>
        <v>21.34</v>
      </c>
      <c r="J10" s="92">
        <f>J6+J7+J8+J9</f>
        <v>90.68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67</v>
      </c>
      <c r="E12" s="93" t="s">
        <v>68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140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8</v>
      </c>
      <c r="G15" s="73">
        <v>39.200000000000003</v>
      </c>
      <c r="H15" s="85">
        <v>0.74</v>
      </c>
      <c r="I15" s="85">
        <v>2.6</v>
      </c>
      <c r="J15" s="85">
        <v>3.13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180</v>
      </c>
      <c r="F16" s="74">
        <v>3.9</v>
      </c>
      <c r="G16" s="75">
        <v>69.84</v>
      </c>
      <c r="H16" s="83">
        <v>1.1499999999999999</v>
      </c>
      <c r="I16" s="83">
        <v>3.6</v>
      </c>
      <c r="J16" s="83">
        <v>8.2799999999999994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7.36</v>
      </c>
      <c r="G18" s="75">
        <v>143.1</v>
      </c>
      <c r="H18" s="83">
        <v>2.6</v>
      </c>
      <c r="I18" s="83">
        <v>5.94</v>
      </c>
      <c r="J18" s="83">
        <v>19.98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64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691</v>
      </c>
      <c r="F22" s="69">
        <f>F15+F16+F17+F18+F19+F20+F21</f>
        <v>38.840000000000003</v>
      </c>
      <c r="G22" s="69">
        <f>G15+G16+G17+G18+G19+G20+G21</f>
        <v>594.54</v>
      </c>
      <c r="H22" s="69">
        <f>H15+H16+H17+H18+H19+H20+H21</f>
        <v>16.880000000000003</v>
      </c>
      <c r="I22" s="69">
        <f>I15+I16+I17+I18+I19+I20+I21</f>
        <v>19.8</v>
      </c>
      <c r="J22" s="69">
        <f>J15+J16+J17+J18+J19+J20+J21</f>
        <v>85.969999999999985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1258</v>
      </c>
      <c r="F23" s="69">
        <f t="shared" si="0"/>
        <v>147.56</v>
      </c>
      <c r="G23" s="69">
        <f t="shared" si="0"/>
        <v>1373.33</v>
      </c>
      <c r="H23" s="69">
        <f t="shared" si="0"/>
        <v>54.079999999999991</v>
      </c>
      <c r="I23" s="69">
        <f t="shared" si="0"/>
        <v>41.870000000000005</v>
      </c>
      <c r="J23" s="69">
        <f t="shared" si="0"/>
        <v>192.24</v>
      </c>
    </row>
    <row r="24" spans="1:10">
      <c r="A24" s="43" t="s">
        <v>40</v>
      </c>
      <c r="B24" s="79"/>
      <c r="C24" s="79"/>
      <c r="D24" s="79"/>
      <c r="E24" s="79" t="s">
        <v>70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13" t="s">
        <v>71</v>
      </c>
      <c r="E1" s="113"/>
      <c r="F1" s="113"/>
      <c r="G1" s="106" t="s">
        <v>45</v>
      </c>
      <c r="H1" s="106"/>
      <c r="I1" s="105" t="s">
        <v>66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8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72</v>
      </c>
      <c r="G3" s="107" t="s">
        <v>69</v>
      </c>
      <c r="H3" s="108"/>
      <c r="I3" s="44"/>
      <c r="J3" s="90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8.25">
      <c r="A7" s="103"/>
      <c r="B7" s="51" t="s">
        <v>73</v>
      </c>
      <c r="C7" s="39" t="s">
        <v>57</v>
      </c>
      <c r="D7" s="40" t="s">
        <v>46</v>
      </c>
      <c r="E7" s="96" t="s">
        <v>74</v>
      </c>
      <c r="F7" s="97">
        <v>83.84</v>
      </c>
      <c r="G7" s="98">
        <v>492.16</v>
      </c>
      <c r="H7" s="39">
        <v>34.619999999999997</v>
      </c>
      <c r="I7" s="39">
        <v>14.26</v>
      </c>
      <c r="J7" s="39">
        <v>56</v>
      </c>
    </row>
    <row r="8" spans="1:10" ht="26.25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79</v>
      </c>
      <c r="F9" s="55">
        <v>3.56</v>
      </c>
      <c r="G9" s="55">
        <v>191.66</v>
      </c>
      <c r="H9" s="39">
        <v>6.42</v>
      </c>
      <c r="I9" s="39">
        <v>0.79</v>
      </c>
      <c r="J9" s="39">
        <v>38.65</v>
      </c>
    </row>
    <row r="10" spans="1:10">
      <c r="A10" s="103"/>
      <c r="B10" s="56"/>
      <c r="C10" s="41"/>
      <c r="D10" s="58" t="s">
        <v>35</v>
      </c>
      <c r="E10" s="59">
        <v>486</v>
      </c>
      <c r="F10" s="92">
        <f>F6+F7+F8+F9</f>
        <v>96.720000000000013</v>
      </c>
      <c r="G10" s="92">
        <f>G6+G7+G8+G9</f>
        <v>825.72</v>
      </c>
      <c r="H10" s="92">
        <f>H6+H7+H8+H9</f>
        <v>42.379999999999995</v>
      </c>
      <c r="I10" s="92">
        <f>I6+I7+I8+I9</f>
        <v>23.05</v>
      </c>
      <c r="J10" s="92">
        <f>J6+J7+J8+J9</f>
        <v>110.66</v>
      </c>
    </row>
    <row r="11" spans="1:10" ht="15.75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7" thickBot="1">
      <c r="A12" s="109" t="s">
        <v>38</v>
      </c>
      <c r="B12" s="60" t="s">
        <v>20</v>
      </c>
      <c r="C12" s="64"/>
      <c r="D12" s="65" t="s">
        <v>67</v>
      </c>
      <c r="E12" s="93" t="s">
        <v>75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203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15.75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15.75" thickBot="1">
      <c r="A15" s="102" t="s">
        <v>14</v>
      </c>
      <c r="B15" s="88" t="s">
        <v>15</v>
      </c>
      <c r="C15" s="70"/>
      <c r="D15" s="71" t="s">
        <v>48</v>
      </c>
      <c r="E15" s="72">
        <v>74</v>
      </c>
      <c r="F15" s="73">
        <v>11.84</v>
      </c>
      <c r="G15" s="73">
        <v>60.68</v>
      </c>
      <c r="H15" s="85">
        <v>1.1299999999999999</v>
      </c>
      <c r="I15" s="85">
        <v>4.01</v>
      </c>
      <c r="J15" s="85">
        <v>4.82</v>
      </c>
    </row>
    <row r="16" spans="1:10" ht="26.25" thickBot="1">
      <c r="A16" s="103"/>
      <c r="B16" s="78" t="s">
        <v>16</v>
      </c>
      <c r="C16" s="66" t="s">
        <v>53</v>
      </c>
      <c r="D16" s="71" t="s">
        <v>52</v>
      </c>
      <c r="E16" s="68">
        <v>230</v>
      </c>
      <c r="F16" s="74">
        <v>4.9400000000000004</v>
      </c>
      <c r="G16" s="75">
        <v>89.24</v>
      </c>
      <c r="H16" s="83">
        <v>1.47</v>
      </c>
      <c r="I16" s="83">
        <v>4.5999999999999996</v>
      </c>
      <c r="J16" s="83">
        <v>10.58</v>
      </c>
    </row>
    <row r="17" spans="1:10" ht="26.25" thickBot="1">
      <c r="A17" s="103"/>
      <c r="B17" s="78" t="s">
        <v>17</v>
      </c>
      <c r="C17" s="66" t="s">
        <v>54</v>
      </c>
      <c r="D17" s="52" t="s">
        <v>49</v>
      </c>
      <c r="E17" s="76" t="s">
        <v>76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7" thickBot="1">
      <c r="A18" s="103"/>
      <c r="B18" s="78" t="s">
        <v>18</v>
      </c>
      <c r="C18" s="66" t="s">
        <v>55</v>
      </c>
      <c r="D18" s="52" t="s">
        <v>77</v>
      </c>
      <c r="E18" s="76" t="s">
        <v>78</v>
      </c>
      <c r="F18" s="75">
        <v>8.9600000000000009</v>
      </c>
      <c r="G18" s="75">
        <v>154.55000000000001</v>
      </c>
      <c r="H18" s="83">
        <v>2.79</v>
      </c>
      <c r="I18" s="83">
        <v>6.42</v>
      </c>
      <c r="J18" s="83">
        <v>21.6</v>
      </c>
    </row>
    <row r="19" spans="1:10" ht="27" thickBot="1">
      <c r="A19" s="103"/>
      <c r="B19" s="78" t="s">
        <v>19</v>
      </c>
      <c r="C19" s="66" t="s">
        <v>56</v>
      </c>
      <c r="D19" s="52" t="s">
        <v>51</v>
      </c>
      <c r="E19" s="76" t="s">
        <v>79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61</v>
      </c>
      <c r="F21" s="75">
        <v>3.04</v>
      </c>
      <c r="G21" s="75">
        <v>146.1</v>
      </c>
      <c r="H21" s="83">
        <v>5.33</v>
      </c>
      <c r="I21" s="83">
        <v>2.2400000000000002</v>
      </c>
      <c r="J21" s="83">
        <v>27.8</v>
      </c>
    </row>
    <row r="22" spans="1:10">
      <c r="A22" s="103"/>
      <c r="B22" s="80"/>
      <c r="C22" s="66"/>
      <c r="D22" s="67" t="s">
        <v>37</v>
      </c>
      <c r="E22" s="77">
        <v>848</v>
      </c>
      <c r="F22" s="69">
        <f>F15+F16+F17+F18+F19+F20+F21</f>
        <v>59.910000000000004</v>
      </c>
      <c r="G22" s="69">
        <f>G15+G16+G17+G18+G19+G20+G21</f>
        <v>801.57</v>
      </c>
      <c r="H22" s="69">
        <f>H15+H16+H17+H18+H19+H20+H21</f>
        <v>25.130000000000003</v>
      </c>
      <c r="I22" s="69">
        <f>I15+I16+I17+I18+I19+I20+I21</f>
        <v>30.97</v>
      </c>
      <c r="J22" s="69">
        <f>J15+J16+J17+J18+J19+J20+J21</f>
        <v>106.60000000000001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1537</v>
      </c>
      <c r="F23" s="69">
        <f t="shared" si="0"/>
        <v>178.96</v>
      </c>
      <c r="G23" s="69">
        <f t="shared" si="0"/>
        <v>1701.3000000000002</v>
      </c>
      <c r="H23" s="69">
        <f t="shared" si="0"/>
        <v>68.239999999999995</v>
      </c>
      <c r="I23" s="69">
        <f t="shared" si="0"/>
        <v>54.75</v>
      </c>
      <c r="J23" s="69">
        <f t="shared" si="0"/>
        <v>232.85000000000002</v>
      </c>
    </row>
    <row r="24" spans="1:10">
      <c r="A24" s="43" t="s">
        <v>40</v>
      </c>
      <c r="B24" s="79"/>
      <c r="C24" s="79"/>
      <c r="D24" s="79"/>
      <c r="E24" s="79" t="s">
        <v>70</v>
      </c>
      <c r="F24" s="79"/>
      <c r="G24" s="79"/>
      <c r="H24" s="79"/>
      <c r="I24" s="79"/>
      <c r="J24" s="79"/>
    </row>
    <row r="25" spans="1:10"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8">
    <mergeCell ref="A6:A11"/>
    <mergeCell ref="A12:A14"/>
    <mergeCell ref="A15:A23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2024-01-26T05:56:46Z</cp:lastPrinted>
  <dcterms:created xsi:type="dcterms:W3CDTF">2015-06-05T18:19:34Z</dcterms:created>
  <dcterms:modified xsi:type="dcterms:W3CDTF">2024-02-08T12:18:18Z</dcterms:modified>
</cp:coreProperties>
</file>