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/>
  <c r="I24"/>
  <c r="H24"/>
  <c r="G24"/>
  <c r="F24"/>
  <c r="J12"/>
  <c r="I12"/>
  <c r="H12"/>
  <c r="G12"/>
  <c r="F12"/>
  <c r="G24" i="2"/>
  <c r="H24"/>
  <c r="I24"/>
  <c r="J24"/>
  <c r="F24"/>
  <c r="G12" l="1"/>
  <c r="H12"/>
  <c r="I12"/>
  <c r="J12"/>
  <c r="F1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<sst xmlns="http://schemas.openxmlformats.org/spreadsheetml/2006/main" count="160" uniqueCount="78">
  <si>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</si>
  <si>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</si>
  <si>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</si>
  <si>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</si>
  <si>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</si>
  <si>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</si>
  <si>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</si>
  <si>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</si>
  <si>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</si>
  <si>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</si>
  <si>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</si>
  <si>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</si>
  <si>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</si>
  <si>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</si>
  <si>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</si>
  <si>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</si>
  <si>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</si>
  <si>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</si>
  <si>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</si>
  <si>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</si>
  <si>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</si>
  <si>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</si>
  <si>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</si>
  <si>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</si>
  <si>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</si>
  <si>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</si>
  <si>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</si>
  <si>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</si>
  <si>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</si>
  <si>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</si>
  <si>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</si>
  <si>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</si>
  <si>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</si>
  <si>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</si>
  <si>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</si>
  <si>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</si>
  <si>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</si>
  <si>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</si>
  <si>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</si>
  <si>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</si>
  <si>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</si>
  <si>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</si>
  <si>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</si>
  <si>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</si>
  <si>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</si>
  <si>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</si>
  <si>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</si>
  <si>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</si>
  <si>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</si>
  <si>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</si>
  <si>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</si>
  <si>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</si>
  <si>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</si>
  <si>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</si>
  <si>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</si>
  <si>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</si>
  <si>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</si>
  <si>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131</t>
  </si>
  <si>
    <t>№ 210</t>
  </si>
  <si>
    <t>№ 379</t>
  </si>
  <si>
    <t>№ 338</t>
  </si>
  <si>
    <t>№ 354</t>
  </si>
  <si>
    <t xml:space="preserve">  7-11 лет</t>
  </si>
  <si>
    <t>150/10</t>
  </si>
  <si>
    <t>№ 108/109</t>
  </si>
  <si>
    <t>№ 279</t>
  </si>
  <si>
    <t>30/2</t>
  </si>
  <si>
    <t>70/50</t>
  </si>
  <si>
    <t>1/158</t>
  </si>
  <si>
    <t xml:space="preserve">                                   И.О.Директора</t>
  </si>
  <si>
    <t>Н.И.Герасимова</t>
  </si>
  <si>
    <t>22.02.2024г</t>
  </si>
  <si>
    <t>Колесникова Н.И.</t>
  </si>
  <si>
    <t xml:space="preserve">                                  И.О. Директора</t>
  </si>
  <si>
    <t xml:space="preserve">  11-18 лет</t>
  </si>
  <si>
    <t>80/80</t>
  </si>
  <si>
    <t>180/10</t>
  </si>
  <si>
    <t>Колесникова Ю.И.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</si>
</sst>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0" workbookViewId="0">
      <selection activeCell="H26" sqref="H2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7.5" customHeight="1">
      <c r="A1" s="43"/>
      <c r="B1" s="43"/>
      <c r="C1" s="43"/>
      <c r="D1" s="113" t="s">
        <v>69</v>
      </c>
      <c r="E1" s="113"/>
      <c r="F1" s="113"/>
      <c r="G1" s="103" t="s">
        <v>44</v>
      </c>
      <c r="H1" s="103"/>
      <c r="I1" s="102" t="s">
        <v>70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7" t="s">
        <v>30</v>
      </c>
      <c r="C3" s="108"/>
      <c r="D3" s="109"/>
      <c r="E3" s="44" t="s">
        <v>22</v>
      </c>
      <c r="F3" s="92" t="s">
        <v>62</v>
      </c>
      <c r="G3" s="104" t="s">
        <v>71</v>
      </c>
      <c r="H3" s="10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43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7" customHeight="1">
      <c r="A7" s="110"/>
      <c r="B7" s="51" t="s">
        <v>11</v>
      </c>
      <c r="C7" s="39" t="s">
        <v>58</v>
      </c>
      <c r="D7" s="40" t="s">
        <v>48</v>
      </c>
      <c r="E7" s="95">
        <v>140</v>
      </c>
      <c r="F7" s="75">
        <v>6.73</v>
      </c>
      <c r="G7" s="97">
        <v>366.3</v>
      </c>
      <c r="H7" s="97">
        <v>14.4</v>
      </c>
      <c r="I7" s="97">
        <v>28.89</v>
      </c>
      <c r="J7" s="97">
        <v>14.65</v>
      </c>
    </row>
    <row r="8" spans="1:10" ht="41.25" customHeight="1">
      <c r="A8" s="110"/>
      <c r="B8" s="51" t="s">
        <v>15</v>
      </c>
      <c r="C8" s="39" t="s">
        <v>57</v>
      </c>
      <c r="D8" s="40" t="s">
        <v>49</v>
      </c>
      <c r="E8" s="95" t="s">
        <v>66</v>
      </c>
      <c r="F8" s="75">
        <v>6.92</v>
      </c>
      <c r="G8" s="75">
        <v>23.4</v>
      </c>
      <c r="H8" s="96">
        <v>0.93</v>
      </c>
      <c r="I8" s="96">
        <v>1.32</v>
      </c>
      <c r="J8" s="96">
        <v>1.95</v>
      </c>
    </row>
    <row r="9" spans="1:10" ht="21.75" customHeight="1">
      <c r="A9" s="110"/>
      <c r="B9" s="51"/>
      <c r="C9" s="39" t="s">
        <v>46</v>
      </c>
      <c r="D9" s="40" t="s">
        <v>45</v>
      </c>
      <c r="E9" s="53">
        <v>15</v>
      </c>
      <c r="F9" s="54">
        <v>8.9600000000000009</v>
      </c>
      <c r="G9" s="98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10"/>
      <c r="B10" s="51" t="s">
        <v>32</v>
      </c>
      <c r="C10" s="39" t="s">
        <v>59</v>
      </c>
      <c r="D10" s="55" t="s">
        <v>50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10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35</v>
      </c>
      <c r="E12" s="61">
        <v>447</v>
      </c>
      <c r="F12" s="93">
        <f>F6+F7+F8+F9+F10+F11</f>
        <v>49.010000000000005</v>
      </c>
      <c r="G12" s="93">
        <f t="shared" ref="G12:J12" si="0">G6+G7+G8+G9+G10+G11</f>
        <v>792.09999999999991</v>
      </c>
      <c r="H12" s="93">
        <f t="shared" si="0"/>
        <v>26.540000000000003</v>
      </c>
      <c r="I12" s="93">
        <f t="shared" si="0"/>
        <v>46.09</v>
      </c>
      <c r="J12" s="93">
        <f t="shared" si="0"/>
        <v>69.44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38</v>
      </c>
      <c r="B14" s="62" t="s">
        <v>20</v>
      </c>
      <c r="C14" s="66" t="s">
        <v>60</v>
      </c>
      <c r="D14" s="67" t="s">
        <v>51</v>
      </c>
      <c r="E14" s="94" t="s">
        <v>68</v>
      </c>
      <c r="F14" s="50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06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0">
        <v>0.63</v>
      </c>
      <c r="I15" s="90">
        <v>0</v>
      </c>
      <c r="J15" s="90">
        <v>19.91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12" t="s">
        <v>14</v>
      </c>
      <c r="B17" s="89" t="s">
        <v>15</v>
      </c>
      <c r="C17" s="72"/>
      <c r="D17" s="73" t="s">
        <v>52</v>
      </c>
      <c r="E17" s="74">
        <v>50</v>
      </c>
      <c r="F17" s="75">
        <v>5.25</v>
      </c>
      <c r="G17" s="75">
        <v>39.200000000000003</v>
      </c>
      <c r="H17" s="86">
        <v>0.82</v>
      </c>
      <c r="I17" s="86">
        <v>2.71</v>
      </c>
      <c r="J17" s="86">
        <v>4.22</v>
      </c>
    </row>
    <row r="18" spans="1:10" ht="27.75" customHeight="1" thickBot="1">
      <c r="A18" s="110"/>
      <c r="B18" s="80" t="s">
        <v>16</v>
      </c>
      <c r="C18" s="68" t="s">
        <v>64</v>
      </c>
      <c r="D18" s="73" t="s">
        <v>53</v>
      </c>
      <c r="E18" s="70">
        <v>200</v>
      </c>
      <c r="F18" s="76">
        <v>4.68</v>
      </c>
      <c r="G18" s="77">
        <v>154.80000000000001</v>
      </c>
      <c r="H18" s="84">
        <v>4.18</v>
      </c>
      <c r="I18" s="84">
        <v>5.04</v>
      </c>
      <c r="J18" s="84">
        <v>23.2</v>
      </c>
    </row>
    <row r="19" spans="1:10" ht="26.25" customHeight="1" thickBot="1">
      <c r="A19" s="110"/>
      <c r="B19" s="80" t="s">
        <v>17</v>
      </c>
      <c r="C19" s="68" t="s">
        <v>65</v>
      </c>
      <c r="D19" s="52" t="s">
        <v>54</v>
      </c>
      <c r="E19" s="78" t="s">
        <v>67</v>
      </c>
      <c r="F19" s="77">
        <v>42.29</v>
      </c>
      <c r="G19" s="77">
        <v>232.03</v>
      </c>
      <c r="H19" s="84">
        <v>9.3699999999999992</v>
      </c>
      <c r="I19" s="84">
        <v>15.44</v>
      </c>
      <c r="J19" s="84">
        <v>13.95</v>
      </c>
    </row>
    <row r="20" spans="1:10" ht="29.25" customHeight="1" thickBot="1">
      <c r="A20" s="110"/>
      <c r="B20" s="80" t="s">
        <v>18</v>
      </c>
      <c r="C20" s="68" t="s">
        <v>47</v>
      </c>
      <c r="D20" s="52" t="s">
        <v>55</v>
      </c>
      <c r="E20" s="78" t="s">
        <v>63</v>
      </c>
      <c r="F20" s="77">
        <v>17.05</v>
      </c>
      <c r="G20" s="77">
        <v>321</v>
      </c>
      <c r="H20" s="84">
        <v>6.7</v>
      </c>
      <c r="I20" s="84">
        <v>10.6</v>
      </c>
      <c r="J20" s="84">
        <v>49.8</v>
      </c>
    </row>
    <row r="21" spans="1:10" ht="25.5" customHeight="1" thickBot="1">
      <c r="A21" s="110"/>
      <c r="B21" s="80" t="s">
        <v>19</v>
      </c>
      <c r="C21" s="68" t="s">
        <v>61</v>
      </c>
      <c r="D21" s="52" t="s">
        <v>56</v>
      </c>
      <c r="E21" s="78">
        <v>180</v>
      </c>
      <c r="F21" s="77">
        <v>4.3600000000000003</v>
      </c>
      <c r="G21" s="77">
        <v>143.1</v>
      </c>
      <c r="H21" s="86">
        <v>0.36</v>
      </c>
      <c r="I21" s="86">
        <v>0</v>
      </c>
      <c r="J21" s="86">
        <v>35.42</v>
      </c>
    </row>
    <row r="22" spans="1:10" ht="15" thickBot="1">
      <c r="A22" s="110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7" thickBot="1">
      <c r="A23" s="110"/>
      <c r="B23" s="80" t="s">
        <v>40</v>
      </c>
      <c r="C23" s="68"/>
      <c r="D23" s="40" t="s">
        <v>42</v>
      </c>
      <c r="E23" s="70">
        <v>40</v>
      </c>
      <c r="F23" s="77">
        <v>1.84</v>
      </c>
      <c r="G23" s="77">
        <v>80.400000000000006</v>
      </c>
      <c r="H23" s="84">
        <v>3.08</v>
      </c>
      <c r="I23" s="84">
        <v>0.56000000000000005</v>
      </c>
      <c r="J23" s="84">
        <v>15.08</v>
      </c>
    </row>
    <row r="24" spans="1:10">
      <c r="A24" s="111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0.5" customHeight="1">
      <c r="A25" s="43" t="s">
        <v>39</v>
      </c>
      <c r="B25" s="81"/>
      <c r="C25" s="81"/>
      <c r="D25" s="81"/>
      <c r="E25" s="81" t="s">
        <v>72</v>
      </c>
      <c r="F25" s="81"/>
      <c r="G25" s="81"/>
      <c r="H25" s="81"/>
      <c r="I25" s="81"/>
      <c r="J25" s="81"/>
    </row>
    <row r="26" spans="1:10" ht="26.25" customHeight="1"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17.25" customHeight="1">
      <c r="A29" s="87"/>
      <c r="G29" s="81"/>
      <c r="H29" s="81"/>
      <c r="I29" s="81"/>
      <c r="J29" s="81"/>
    </row>
    <row r="30" spans="1:10" ht="13.5" customHeight="1">
      <c r="B30" s="42"/>
      <c r="C30" s="42"/>
      <c r="D30" s="42"/>
      <c r="E30" s="42"/>
      <c r="F30" s="42"/>
      <c r="G30" s="42"/>
      <c r="H30" s="42"/>
      <c r="I30" s="42"/>
      <c r="J30" s="42"/>
    </row>
    <row r="34" ht="12.75" customHeight="1"/>
    <row r="45" ht="18" customHeight="1"/>
    <row r="47" ht="14.25" customHeight="1"/>
    <row r="48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8">
    <mergeCell ref="A17:A24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3" t="s">
        <v>73</v>
      </c>
      <c r="E1" s="113"/>
      <c r="F1" s="113"/>
      <c r="G1" s="103" t="s">
        <v>44</v>
      </c>
      <c r="H1" s="103"/>
      <c r="I1" s="102" t="s">
        <v>70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6.4" customHeight="1">
      <c r="A3" s="44" t="s">
        <v>0</v>
      </c>
      <c r="B3" s="107" t="s">
        <v>30</v>
      </c>
      <c r="C3" s="108"/>
      <c r="D3" s="109"/>
      <c r="E3" s="44" t="s">
        <v>22</v>
      </c>
      <c r="F3" s="92" t="s">
        <v>74</v>
      </c>
      <c r="G3" s="114">
        <v>45344</v>
      </c>
      <c r="H3" s="105"/>
      <c r="I3" s="44"/>
      <c r="J3" s="91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6.4">
      <c r="A6" s="110" t="s">
        <v>43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7">
      <c r="A7" s="110"/>
      <c r="B7" s="51" t="s">
        <v>11</v>
      </c>
      <c r="C7" s="39" t="s">
        <v>58</v>
      </c>
      <c r="D7" s="40" t="s">
        <v>48</v>
      </c>
      <c r="E7" s="95">
        <v>140</v>
      </c>
      <c r="F7" s="75">
        <v>6.73</v>
      </c>
      <c r="G7" s="97">
        <v>366.3</v>
      </c>
      <c r="H7" s="97">
        <v>14.4</v>
      </c>
      <c r="I7" s="97">
        <v>28.89</v>
      </c>
      <c r="J7" s="97">
        <v>14.65</v>
      </c>
    </row>
    <row r="8" spans="1:10" ht="39.6">
      <c r="A8" s="110"/>
      <c r="B8" s="51" t="s">
        <v>15</v>
      </c>
      <c r="C8" s="39" t="s">
        <v>57</v>
      </c>
      <c r="D8" s="40" t="s">
        <v>49</v>
      </c>
      <c r="E8" s="95" t="s">
        <v>66</v>
      </c>
      <c r="F8" s="75">
        <v>6.92</v>
      </c>
      <c r="G8" s="75">
        <v>23.4</v>
      </c>
      <c r="H8" s="96">
        <v>0.93</v>
      </c>
      <c r="I8" s="96">
        <v>1.32</v>
      </c>
      <c r="J8" s="96">
        <v>1.95</v>
      </c>
    </row>
    <row r="9" spans="1:10">
      <c r="A9" s="110"/>
      <c r="B9" s="51"/>
      <c r="C9" s="39" t="s">
        <v>46</v>
      </c>
      <c r="D9" s="40" t="s">
        <v>45</v>
      </c>
      <c r="E9" s="53">
        <v>20</v>
      </c>
      <c r="F9" s="54">
        <v>11.76</v>
      </c>
      <c r="G9" s="98">
        <v>72.8</v>
      </c>
      <c r="H9" s="39">
        <v>4.6399999999999997</v>
      </c>
      <c r="I9" s="39">
        <v>6</v>
      </c>
      <c r="J9" s="39">
        <v>0</v>
      </c>
    </row>
    <row r="10" spans="1:10" ht="27">
      <c r="A10" s="110"/>
      <c r="B10" s="51" t="s">
        <v>32</v>
      </c>
      <c r="C10" s="39" t="s">
        <v>59</v>
      </c>
      <c r="D10" s="55" t="s">
        <v>50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10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>
      <c r="A12" s="110"/>
      <c r="B12" s="58"/>
      <c r="C12" s="41"/>
      <c r="D12" s="60" t="s">
        <v>35</v>
      </c>
      <c r="E12" s="61">
        <v>488</v>
      </c>
      <c r="F12" s="93">
        <f>F6+F7+F8+F9+F10+F11</f>
        <v>53.43</v>
      </c>
      <c r="G12" s="93">
        <f t="shared" ref="G12:J12" si="0">G6+G7+G8+G9+G10+G11</f>
        <v>896.20999999999992</v>
      </c>
      <c r="H12" s="93">
        <f t="shared" si="0"/>
        <v>30.58</v>
      </c>
      <c r="I12" s="93">
        <f t="shared" si="0"/>
        <v>47.95</v>
      </c>
      <c r="J12" s="93">
        <f t="shared" si="0"/>
        <v>86.759999999999991</v>
      </c>
    </row>
    <row r="13" spans="1:10" ht="15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.6" thickBot="1">
      <c r="A14" s="106" t="s">
        <v>38</v>
      </c>
      <c r="B14" s="62" t="s">
        <v>20</v>
      </c>
      <c r="C14" s="66" t="s">
        <v>60</v>
      </c>
      <c r="D14" s="67" t="s">
        <v>51</v>
      </c>
      <c r="E14" s="94" t="s">
        <v>68</v>
      </c>
      <c r="F14" s="50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06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0">
        <v>0.63</v>
      </c>
      <c r="I15" s="90">
        <v>0</v>
      </c>
      <c r="J15" s="90">
        <v>19.91</v>
      </c>
    </row>
    <row r="16" spans="1:10" ht="15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" thickBot="1">
      <c r="A17" s="112" t="s">
        <v>14</v>
      </c>
      <c r="B17" s="89" t="s">
        <v>15</v>
      </c>
      <c r="C17" s="72"/>
      <c r="D17" s="73" t="s">
        <v>52</v>
      </c>
      <c r="E17" s="74">
        <v>77</v>
      </c>
      <c r="F17" s="75">
        <v>8.09</v>
      </c>
      <c r="G17" s="75">
        <v>63.14</v>
      </c>
      <c r="H17" s="86">
        <v>1.1399999999999999</v>
      </c>
      <c r="I17" s="86">
        <v>3.87</v>
      </c>
      <c r="J17" s="86">
        <v>6.02</v>
      </c>
    </row>
    <row r="18" spans="1:10" ht="40.799999999999997" thickBot="1">
      <c r="A18" s="110"/>
      <c r="B18" s="80" t="s">
        <v>16</v>
      </c>
      <c r="C18" s="68" t="s">
        <v>64</v>
      </c>
      <c r="D18" s="73" t="s">
        <v>53</v>
      </c>
      <c r="E18" s="70">
        <v>250</v>
      </c>
      <c r="F18" s="76">
        <v>5.89</v>
      </c>
      <c r="G18" s="77">
        <v>193.5</v>
      </c>
      <c r="H18" s="84">
        <v>5.23</v>
      </c>
      <c r="I18" s="84">
        <v>6.3</v>
      </c>
      <c r="J18" s="84">
        <v>29</v>
      </c>
    </row>
    <row r="19" spans="1:10" ht="27.6" thickBot="1">
      <c r="A19" s="110"/>
      <c r="B19" s="80" t="s">
        <v>17</v>
      </c>
      <c r="C19" s="68" t="s">
        <v>65</v>
      </c>
      <c r="D19" s="52" t="s">
        <v>54</v>
      </c>
      <c r="E19" s="78" t="s">
        <v>75</v>
      </c>
      <c r="F19" s="77">
        <v>44.43</v>
      </c>
      <c r="G19" s="77">
        <v>299.63</v>
      </c>
      <c r="H19" s="84">
        <v>12.11</v>
      </c>
      <c r="I19" s="84">
        <v>19.93</v>
      </c>
      <c r="J19" s="84">
        <v>18.010000000000002</v>
      </c>
    </row>
    <row r="20" spans="1:10" ht="27.6" thickBot="1">
      <c r="A20" s="110"/>
      <c r="B20" s="80" t="s">
        <v>18</v>
      </c>
      <c r="C20" s="68" t="s">
        <v>47</v>
      </c>
      <c r="D20" s="52" t="s">
        <v>55</v>
      </c>
      <c r="E20" s="78" t="s">
        <v>76</v>
      </c>
      <c r="F20" s="77">
        <v>19.04</v>
      </c>
      <c r="G20" s="77">
        <v>375.57</v>
      </c>
      <c r="H20" s="84">
        <v>7.84</v>
      </c>
      <c r="I20" s="84">
        <v>12.4</v>
      </c>
      <c r="J20" s="84">
        <v>58.27</v>
      </c>
    </row>
    <row r="21" spans="1:10" ht="27.6" thickBot="1">
      <c r="A21" s="110"/>
      <c r="B21" s="80" t="s">
        <v>19</v>
      </c>
      <c r="C21" s="68" t="s">
        <v>61</v>
      </c>
      <c r="D21" s="52" t="s">
        <v>56</v>
      </c>
      <c r="E21" s="78">
        <v>180</v>
      </c>
      <c r="F21" s="77">
        <v>4.3600000000000003</v>
      </c>
      <c r="G21" s="77">
        <v>143.1</v>
      </c>
      <c r="H21" s="86">
        <v>0.36</v>
      </c>
      <c r="I21" s="86">
        <v>0</v>
      </c>
      <c r="J21" s="86">
        <v>35.42</v>
      </c>
    </row>
    <row r="22" spans="1:10" ht="15" thickBot="1">
      <c r="A22" s="110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7" thickBot="1">
      <c r="A23" s="110"/>
      <c r="B23" s="80" t="s">
        <v>40</v>
      </c>
      <c r="C23" s="68"/>
      <c r="D23" s="40" t="s">
        <v>42</v>
      </c>
      <c r="E23" s="70">
        <v>70</v>
      </c>
      <c r="F23" s="77">
        <v>3.22</v>
      </c>
      <c r="G23" s="77">
        <v>155.4</v>
      </c>
      <c r="H23" s="84">
        <v>5.67</v>
      </c>
      <c r="I23" s="84">
        <v>2.38</v>
      </c>
      <c r="J23" s="84">
        <v>29.54</v>
      </c>
    </row>
    <row r="24" spans="1:10">
      <c r="A24" s="111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>
      <c r="A25" s="43" t="s">
        <v>39</v>
      </c>
      <c r="B25" s="81"/>
      <c r="C25" s="81"/>
      <c r="D25" s="81"/>
      <c r="E25" s="81" t="s">
        <v>77</v>
      </c>
      <c r="F25" s="81"/>
      <c r="G25" s="81"/>
      <c r="H25" s="81"/>
      <c r="I25" s="81"/>
      <c r="J25" s="81"/>
    </row>
    <row r="26" spans="1:10"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B28" s="81"/>
      <c r="C28" s="81"/>
      <c r="D28" s="81"/>
      <c r="E28" s="81"/>
      <c r="F28" s="81"/>
      <c r="G28" s="81"/>
      <c r="H28" s="81"/>
      <c r="I28" s="81"/>
      <c r="J28" s="81"/>
    </row>
    <row r="29" spans="1:10">
      <c r="A29" s="87"/>
      <c r="G29" s="81"/>
      <c r="H29" s="81"/>
      <c r="I29" s="81"/>
      <c r="J29" s="81"/>
    </row>
    <row r="30" spans="1:10">
      <c r="B30" s="42"/>
      <c r="C30" s="42"/>
      <c r="D30" s="42"/>
      <c r="E30" s="42"/>
      <c r="F30" s="42"/>
      <c r="G30" s="42"/>
      <c r="H30" s="42"/>
      <c r="I30" s="42"/>
      <c r="J30" s="42"/>
    </row>
  </sheetData>
  <mergeCells count="8">
    <mergeCell ref="A14:A16"/>
    <mergeCell ref="A17:A24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2022-10-11T10:52:28Z</cp:lastPrinted>
  <dcterms:created xsi:type="dcterms:W3CDTF">2015-06-05T18:19:34Z</dcterms:created>
  <dcterms:modified xsi:type="dcterms:W3CDTF">2024-02-26T06:06:48Z</dcterms:modified>
</cp:coreProperties>
</file>