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persons/person.xml" ContentType="application/vnd.ms-excel.person+xml"/>
  <Override PartName="/xl/threadedComments/threadedComment1.xml" ContentType="application/vnd.ms-excel.threadedcomment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1" sheetId="1" state="visible" r:id="rId2"/>
    <sheet name="Лист1" sheetId="2" state="visible" r:id="rId3"/>
    <sheet name="Лист2" sheetId="3" state="visible" r:id="rId4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tc={00440026-00E7-4716-8308-00FF003900F9}</author>
  </authors>
  <commentList>
    <comment ref="B8" authorId="0" xr:uid="{00440026-00E7-4716-8308-00FF003900F9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tc={8C3930D4-2708-7DB3-B0A4-4A1764B4BEF9}</author>
  </authors>
  <commentList>
    <comment ref="B8" authorId="0" xr:uid="{8C3930D4-2708-7DB3-B0A4-4A1764B4BEF9}">
      <text/>
    </comment>
  </commentList>
</comments>
</file>

<file path=xl/sharedStrings.xml><?xml version="1.0" encoding="utf-8"?>
<sst xmlns="http://schemas.openxmlformats.org/spreadsheetml/2006/main" count="93" uniqueCount="93">
  <si>
    <t>Школа</t>
  </si>
  <si>
    <t>-</t>
  </si>
  <si>
    <t>Отд./корп</t>
  </si>
  <si>
    <t>03.09.2021г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</si>
  <si>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</si>
  <si>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</si>
  <si>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</si>
  <si>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</si>
  <si>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</si>
  <si>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</si>
  <si>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</si>
  <si>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</si>
  <si>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</si>
  <si>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</si>
  <si>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</si>
  <si>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</si>
  <si>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</si>
  <si>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</si>
  <si>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</si>
  <si>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</si>
  <si>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</si>
  <si>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</si>
  <si>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</si>
  <si>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</si>
  <si>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</si>
  <si>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</si>
  <si>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</si>
  <si>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</si>
  <si>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</si>
  <si>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 xml:space="preserve">                                                  И.О.Директора</t>
  </si>
  <si>
    <t xml:space="preserve">Утверждаю </t>
  </si>
  <si>
    <t>Н.И.Герасимова</t>
  </si>
  <si>
    <t xml:space="preserve">ГКОУ (Специальная (коррекционная) общеобразовательная школа-интернат № 10</t>
  </si>
  <si>
    <t xml:space="preserve">  7-11 лет</t>
  </si>
  <si>
    <t>02.04.2024г</t>
  </si>
  <si>
    <t>Каллорийность</t>
  </si>
  <si>
    <t>завтрак</t>
  </si>
  <si>
    <t xml:space="preserve">№ 14</t>
  </si>
  <si>
    <t xml:space="preserve">Масло сливочное (порциями)</t>
  </si>
  <si>
    <t xml:space="preserve">гор. блюдо</t>
  </si>
  <si>
    <t xml:space="preserve">№ 174</t>
  </si>
  <si>
    <t xml:space="preserve">Каша вязкая  молочная из риса</t>
  </si>
  <si>
    <t>200/10</t>
  </si>
  <si>
    <t xml:space="preserve">гор. напиток</t>
  </si>
  <si>
    <t xml:space="preserve">№ 382</t>
  </si>
  <si>
    <t xml:space="preserve">Какао  на молоке</t>
  </si>
  <si>
    <t xml:space="preserve">№ 15</t>
  </si>
  <si>
    <t xml:space="preserve">Сыр российский</t>
  </si>
  <si>
    <t xml:space="preserve">Хлеб пшеничный</t>
  </si>
  <si>
    <t xml:space="preserve">итого за завтрак:</t>
  </si>
  <si>
    <t xml:space="preserve">2-й завтрак</t>
  </si>
  <si>
    <t xml:space="preserve">Фрукты свежие (мандарины)</t>
  </si>
  <si>
    <t>1/153</t>
  </si>
  <si>
    <t xml:space="preserve">Итого за 2-й завтрак:</t>
  </si>
  <si>
    <t xml:space="preserve">Икра баклажанная</t>
  </si>
  <si>
    <t xml:space="preserve">№ 102</t>
  </si>
  <si>
    <t xml:space="preserve">Суп картофельный с горохом</t>
  </si>
  <si>
    <t xml:space="preserve">№ 284</t>
  </si>
  <si>
    <t xml:space="preserve">Запеканка картофельная с мясом</t>
  </si>
  <si>
    <t>150/90</t>
  </si>
  <si>
    <t xml:space="preserve">№ 349</t>
  </si>
  <si>
    <t xml:space="preserve">Компот из сухофруктов</t>
  </si>
  <si>
    <t xml:space="preserve">хлеб чер.</t>
  </si>
  <si>
    <t xml:space="preserve">Хлеб ржано-пшеничный</t>
  </si>
  <si>
    <t xml:space="preserve">Итого за обед:</t>
  </si>
  <si>
    <t>полдник</t>
  </si>
  <si>
    <t>конд.изд.</t>
  </si>
  <si>
    <t>Конфеты</t>
  </si>
  <si>
    <t>напиток</t>
  </si>
  <si>
    <t xml:space="preserve">№ 389</t>
  </si>
  <si>
    <t xml:space="preserve">Сок фруктовый</t>
  </si>
  <si>
    <t xml:space="preserve">Итого за полдник:</t>
  </si>
  <si>
    <t>ужин</t>
  </si>
  <si>
    <t xml:space="preserve">№ 71</t>
  </si>
  <si>
    <t xml:space="preserve">Овощи свежие (огурцы) </t>
  </si>
  <si>
    <t xml:space="preserve">№ 295</t>
  </si>
  <si>
    <t xml:space="preserve">Котлета рубленая из птицы </t>
  </si>
  <si>
    <t xml:space="preserve">№ 139</t>
  </si>
  <si>
    <t xml:space="preserve">Капуста тушеная </t>
  </si>
  <si>
    <t xml:space="preserve">№ 376</t>
  </si>
  <si>
    <t xml:space="preserve">Чай с сахаром </t>
  </si>
  <si>
    <t>180/14</t>
  </si>
  <si>
    <t xml:space="preserve">Итого за ужин:</t>
  </si>
  <si>
    <t xml:space="preserve">2-й ужин</t>
  </si>
  <si>
    <t xml:space="preserve">№ 386 </t>
  </si>
  <si>
    <t>Кефир</t>
  </si>
  <si>
    <t xml:space="preserve">Итого за 2-й ужин:</t>
  </si>
  <si>
    <t xml:space="preserve">Итого за день:</t>
  </si>
  <si>
    <t>Инженер-технолог</t>
  </si>
  <si>
    <t xml:space="preserve">Колесникова Ю.И.</t>
  </si>
  <si>
    <t xml:space="preserve">  11-18 лет</t>
  </si>
  <si>
    <t>230/10</t>
  </si>
  <si>
    <t>180/100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</si>
</sst>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sz val="10.000000"/>
      <color theme="1"/>
      <name val="Traditional Arabic"/>
    </font>
    <font>
      <sz val="10.000000"/>
      <color theme="1"/>
      <name val="Times New Roman"/>
    </font>
    <font>
      <sz val="10.000000"/>
      <name val="Times New Roman"/>
    </font>
    <font>
      <b/>
      <sz val="10.000000"/>
      <color theme="1"/>
      <name val="Times New Roman"/>
    </font>
    <font>
      <b/>
      <sz val="10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hair">
        <color indexed="64"/>
      </left>
      <right style="none"/>
      <top style="hair">
        <color indexed="64"/>
      </top>
      <bottom style="hair">
        <color indexed="64"/>
      </bottom>
      <diagonal style="none"/>
    </border>
    <border>
      <left style="hair">
        <color indexed="64"/>
      </left>
      <right style="none"/>
      <top style="hair">
        <color indexed="64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6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1" fillId="0" borderId="0" numFmtId="0" xfId="0" applyFont="1"/>
    <xf fontId="2" fillId="0" borderId="0" numFmtId="0" xfId="0" applyFont="1" applyAlignment="1">
      <alignment horizontal="center" wrapText="1"/>
    </xf>
    <xf fontId="2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0" numFmtId="0" xfId="0" applyFont="1"/>
    <xf fontId="3" fillId="2" borderId="1" numFmtId="0" xfId="0" applyFont="1" applyFill="1" applyBorder="1" applyAlignment="1" applyProtection="1">
      <alignment wrapText="1"/>
      <protection locked="0"/>
    </xf>
    <xf fontId="3" fillId="2" borderId="2" numFmtId="0" xfId="0" applyFont="1" applyFill="1" applyBorder="1" applyAlignment="1" applyProtection="1">
      <alignment wrapText="1"/>
      <protection locked="0"/>
    </xf>
    <xf fontId="3" fillId="0" borderId="3" numFmtId="0" xfId="0" applyFont="1" applyBorder="1" applyAlignment="1" applyProtection="1">
      <alignment wrapText="1"/>
      <protection locked="0"/>
    </xf>
    <xf fontId="3" fillId="3" borderId="0" numFmtId="49" xfId="0" applyNumberFormat="1" applyFont="1" applyFill="1" applyProtection="1">
      <protection locked="0"/>
    </xf>
    <xf fontId="3" fillId="0" borderId="0" numFmtId="0" xfId="0" applyFont="1" applyAlignment="1">
      <alignment horizontal="center"/>
    </xf>
    <xf fontId="3" fillId="3" borderId="0" numFmtId="0" xfId="0" applyFont="1" applyFill="1" applyAlignment="1" applyProtection="1">
      <alignment horizontal="center"/>
      <protection locked="0"/>
    </xf>
    <xf fontId="3" fillId="0" borderId="4" numFmtId="0" xfId="0" applyFont="1" applyBorder="1" applyAlignment="1">
      <alignment horizontal="center" wrapText="1"/>
    </xf>
    <xf fontId="3" fillId="0" borderId="6" numFmtId="0" xfId="0" applyFont="1" applyBorder="1" applyAlignment="1">
      <alignment horizontal="center"/>
    </xf>
    <xf fontId="3" fillId="0" borderId="6" numFmtId="0" xfId="0" applyFont="1" applyBorder="1" applyAlignment="1">
      <alignment horizontal="center" wrapText="1"/>
    </xf>
    <xf fontId="3" fillId="0" borderId="7" numFmtId="0" xfId="0" applyFont="1" applyBorder="1" applyAlignment="1">
      <alignment horizontal="center"/>
    </xf>
    <xf fontId="3" fillId="0" borderId="20" numFmtId="0" xfId="0" applyFont="1" applyBorder="1" applyAlignment="1">
      <alignment horizontal="center" vertical="center" wrapText="1"/>
    </xf>
    <xf fontId="3" fillId="2" borderId="4" numFmtId="0" xfId="0" applyFont="1" applyFill="1" applyBorder="1" applyProtection="1">
      <protection locked="0"/>
    </xf>
    <xf fontId="4" fillId="2" borderId="4" numFmtId="2" xfId="0" applyNumberFormat="1" applyFont="1" applyFill="1" applyBorder="1" applyAlignment="1">
      <alignment vertical="top" wrapText="1"/>
    </xf>
    <xf fontId="4" fillId="2" borderId="4" numFmtId="0" xfId="0" applyFont="1" applyFill="1" applyBorder="1" applyAlignment="1">
      <alignment vertical="top" wrapText="1"/>
    </xf>
    <xf fontId="3" fillId="2" borderId="9" numFmtId="0" xfId="0" applyFont="1" applyFill="1" applyBorder="1" applyProtection="1">
      <protection locked="0"/>
    </xf>
    <xf fontId="3" fillId="2" borderId="9" numFmtId="2" xfId="0" applyNumberFormat="1" applyFont="1" applyFill="1" applyBorder="1" applyProtection="1">
      <protection locked="0"/>
    </xf>
    <xf fontId="4" fillId="2" borderId="4" numFmtId="2" xfId="0" applyNumberFormat="1" applyFont="1" applyFill="1" applyBorder="1" applyAlignment="1">
      <alignment wrapText="1"/>
    </xf>
    <xf fontId="3" fillId="2" borderId="18" numFmtId="0" xfId="0" applyFont="1" applyFill="1" applyBorder="1" applyAlignment="1" applyProtection="1">
      <alignment wrapText="1"/>
      <protection locked="0"/>
    </xf>
    <xf fontId="3" fillId="2" borderId="16" numFmtId="0" xfId="0" applyFont="1" applyFill="1" applyBorder="1" applyAlignment="1" applyProtection="1">
      <alignment horizontal="right"/>
      <protection locked="0"/>
    </xf>
    <xf fontId="3" fillId="2" borderId="16" numFmtId="2" xfId="0" applyNumberFormat="1" applyFont="1" applyFill="1" applyBorder="1" applyProtection="1">
      <protection locked="0"/>
    </xf>
    <xf fontId="3" fillId="2" borderId="4" numFmtId="0" xfId="0" applyFont="1" applyFill="1" applyBorder="1" applyAlignment="1" applyProtection="1">
      <alignment horizontal="right" vertical="top"/>
      <protection locked="0"/>
    </xf>
    <xf fontId="3" fillId="2" borderId="4" numFmtId="2" xfId="0" applyNumberFormat="1" applyFont="1" applyFill="1" applyBorder="1" applyAlignment="1" applyProtection="1">
      <alignment vertical="top"/>
      <protection locked="0"/>
    </xf>
    <xf fontId="4" fillId="2" borderId="4" numFmtId="2" xfId="0" applyNumberFormat="1" applyFont="1" applyFill="1" applyBorder="1" applyAlignment="1" applyProtection="1">
      <alignment vertical="top" wrapText="1"/>
      <protection locked="0"/>
    </xf>
    <xf fontId="3" fillId="2" borderId="18" numFmtId="0" xfId="0" applyFont="1" applyFill="1" applyBorder="1" applyAlignment="1" applyProtection="1">
      <alignment horizontal="right" vertical="top"/>
      <protection locked="0"/>
    </xf>
    <xf fontId="3" fillId="2" borderId="18" numFmtId="2" xfId="0" applyNumberFormat="1" applyFont="1" applyFill="1" applyBorder="1" applyAlignment="1" applyProtection="1">
      <alignment vertical="top"/>
      <protection locked="0"/>
    </xf>
    <xf fontId="4" fillId="2" borderId="18" numFmtId="2" xfId="0" applyNumberFormat="1" applyFont="1" applyFill="1" applyBorder="1" applyAlignment="1" applyProtection="1">
      <alignment vertical="top" wrapText="1"/>
      <protection locked="0"/>
    </xf>
    <xf fontId="3" fillId="2" borderId="18" numFmtId="0" xfId="0" applyFont="1" applyFill="1" applyBorder="1" applyAlignment="1" applyProtection="1">
      <alignment vertical="top" wrapText="1"/>
      <protection locked="0"/>
    </xf>
    <xf fontId="4" fillId="2" borderId="0" numFmtId="0" xfId="0" applyFont="1" applyFill="1" applyAlignment="1">
      <alignment vertical="top" wrapText="1"/>
    </xf>
    <xf fontId="3" fillId="2" borderId="18" numFmtId="0" xfId="0" applyFont="1" applyFill="1" applyBorder="1" applyAlignment="1" applyProtection="1">
      <alignment horizontal="right" wrapText="1"/>
      <protection locked="0"/>
    </xf>
    <xf fontId="3" fillId="2" borderId="18" numFmtId="2" xfId="0" applyNumberFormat="1" applyFont="1" applyFill="1" applyBorder="1" applyProtection="1">
      <protection locked="0"/>
    </xf>
    <xf fontId="3" fillId="2" borderId="18" numFmtId="0" xfId="0" applyFont="1" applyFill="1" applyBorder="1" applyProtection="1">
      <protection locked="0"/>
    </xf>
    <xf fontId="5" fillId="2" borderId="18" numFmtId="0" xfId="0" applyFont="1" applyFill="1" applyBorder="1" applyAlignment="1" applyProtection="1">
      <alignment wrapText="1"/>
      <protection locked="0"/>
    </xf>
    <xf fontId="5" fillId="2" borderId="18" numFmtId="1" xfId="0" applyNumberFormat="1" applyFont="1" applyFill="1" applyBorder="1" applyProtection="1">
      <protection locked="0"/>
    </xf>
    <xf fontId="5" fillId="2" borderId="18" numFmtId="2" xfId="0" applyNumberFormat="1" applyFont="1" applyFill="1" applyBorder="1" applyProtection="1">
      <protection locked="0"/>
    </xf>
    <xf fontId="3" fillId="0" borderId="16" numFmtId="0" xfId="0" applyFont="1" applyBorder="1" applyAlignment="1">
      <alignment horizontal="center" vertical="center" wrapText="1"/>
    </xf>
    <xf fontId="3" fillId="2" borderId="14" numFmtId="0" xfId="0" applyFont="1" applyFill="1" applyBorder="1" applyProtection="1">
      <protection locked="0"/>
    </xf>
    <xf fontId="3" fillId="2" borderId="14" numFmtId="0" xfId="0" applyFont="1" applyFill="1" applyBorder="1" applyAlignment="1" applyProtection="1">
      <alignment wrapText="1"/>
      <protection locked="0"/>
    </xf>
    <xf fontId="3" fillId="2" borderId="14" numFmtId="1" xfId="0" applyNumberFormat="1" applyFont="1" applyFill="1" applyBorder="1" applyProtection="1">
      <protection locked="0"/>
    </xf>
    <xf fontId="3" fillId="2" borderId="14" numFmtId="2" xfId="0" applyNumberFormat="1" applyFont="1" applyFill="1" applyBorder="1" applyProtection="1">
      <protection locked="0"/>
    </xf>
    <xf fontId="3" fillId="0" borderId="4" numFmtId="0" xfId="0" applyFont="1" applyBorder="1" applyAlignment="1">
      <alignment horizontal="center" vertical="center" wrapText="1"/>
    </xf>
    <xf fontId="3" fillId="2" borderId="0" numFmtId="0" xfId="0" applyFont="1" applyFill="1" applyAlignment="1">
      <alignment wrapText="1"/>
    </xf>
    <xf fontId="3" fillId="2" borderId="9" numFmtId="0" xfId="0" applyFont="1" applyFill="1" applyBorder="1" applyAlignment="1">
      <alignment wrapText="1"/>
    </xf>
    <xf fontId="3" fillId="2" borderId="9" numFmtId="0" xfId="0" applyFont="1" applyFill="1" applyBorder="1" applyAlignment="1" applyProtection="1">
      <alignment horizontal="right"/>
      <protection locked="0"/>
    </xf>
    <xf fontId="3" fillId="2" borderId="4" numFmtId="0" xfId="0" applyFont="1" applyFill="1" applyBorder="1" applyAlignment="1" applyProtection="1">
      <alignment wrapText="1"/>
      <protection locked="0"/>
    </xf>
    <xf fontId="5" fillId="2" borderId="4" numFmtId="0" xfId="0" applyFont="1" applyFill="1" applyBorder="1" applyAlignment="1" applyProtection="1">
      <alignment wrapText="1"/>
      <protection locked="0"/>
    </xf>
    <xf fontId="5" fillId="2" borderId="4" numFmtId="1" xfId="0" applyNumberFormat="1" applyFont="1" applyFill="1" applyBorder="1" applyProtection="1">
      <protection locked="0"/>
    </xf>
    <xf fontId="5" fillId="2" borderId="4" numFmtId="2" xfId="0" applyNumberFormat="1" applyFont="1" applyFill="1" applyBorder="1" applyProtection="1">
      <protection locked="0"/>
    </xf>
    <xf fontId="6" fillId="2" borderId="16" numFmtId="2" xfId="0" applyNumberFormat="1" applyFont="1" applyFill="1" applyBorder="1" applyAlignment="1">
      <alignment vertical="top" wrapText="1"/>
    </xf>
    <xf fontId="3" fillId="0" borderId="18" numFmtId="0" xfId="0" applyFont="1" applyBorder="1" applyAlignment="1">
      <alignment horizontal="center" vertical="center" wrapText="1"/>
    </xf>
    <xf fontId="3" fillId="2" borderId="21" numFmtId="0" xfId="0" applyFont="1" applyFill="1" applyBorder="1" applyAlignment="1" applyProtection="1">
      <alignment wrapText="1"/>
      <protection locked="0"/>
    </xf>
    <xf fontId="3" fillId="2" borderId="16" numFmtId="0" xfId="0" applyFont="1" applyFill="1" applyBorder="1" applyAlignment="1" applyProtection="1">
      <alignment wrapText="1"/>
      <protection locked="0"/>
    </xf>
    <xf fontId="4" fillId="2" borderId="22" numFmtId="0" xfId="0" applyFont="1" applyFill="1" applyBorder="1" applyAlignment="1" applyProtection="1">
      <alignment vertical="top" wrapText="1"/>
      <protection locked="0"/>
    </xf>
    <xf fontId="3" fillId="2" borderId="16" numFmtId="1" xfId="0" applyNumberFormat="1" applyFont="1" applyFill="1" applyBorder="1" applyProtection="1">
      <protection locked="0"/>
    </xf>
    <xf fontId="3" fillId="2" borderId="21" numFmtId="0" xfId="0" applyFont="1" applyFill="1" applyBorder="1" applyProtection="1">
      <protection locked="0"/>
    </xf>
    <xf fontId="3" fillId="2" borderId="4" numFmtId="1" xfId="0" applyNumberFormat="1" applyFont="1" applyFill="1" applyBorder="1" applyProtection="1">
      <protection locked="0"/>
    </xf>
    <xf fontId="4" fillId="2" borderId="4" numFmtId="2" xfId="0" applyNumberFormat="1" applyFont="1" applyFill="1" applyBorder="1" applyProtection="1">
      <protection locked="0"/>
    </xf>
    <xf fontId="3" fillId="2" borderId="4" numFmtId="2" xfId="0" applyNumberFormat="1" applyFont="1" applyFill="1" applyBorder="1" applyProtection="1">
      <protection locked="0"/>
    </xf>
    <xf fontId="4" fillId="2" borderId="4" numFmtId="2" xfId="0" applyNumberFormat="1" applyFont="1" applyFill="1" applyBorder="1" applyAlignment="1" applyProtection="1">
      <alignment wrapText="1"/>
      <protection locked="0"/>
    </xf>
    <xf fontId="4" fillId="2" borderId="22" numFmtId="0" xfId="0" applyFont="1" applyFill="1" applyBorder="1" applyAlignment="1">
      <alignment vertical="top" wrapText="1"/>
    </xf>
    <xf fontId="3" fillId="2" borderId="4" numFmtId="0" xfId="0" applyFont="1" applyFill="1" applyBorder="1" applyAlignment="1" applyProtection="1">
      <alignment horizontal="right"/>
      <protection locked="0"/>
    </xf>
    <xf fontId="3" fillId="2" borderId="3" numFmtId="0" xfId="0" applyFont="1" applyFill="1" applyBorder="1" applyProtection="1">
      <protection locked="0"/>
    </xf>
    <xf fontId="3" fillId="2" borderId="3" numFmtId="0" xfId="0" applyFont="1" applyFill="1" applyBorder="1" applyAlignment="1" applyProtection="1">
      <alignment wrapText="1"/>
      <protection locked="0"/>
    </xf>
    <xf fontId="5" fillId="2" borderId="4" numFmtId="1" xfId="0" applyNumberFormat="1" applyFont="1" applyFill="1" applyBorder="1" applyAlignment="1" applyProtection="1">
      <alignment wrapText="1"/>
      <protection locked="0"/>
    </xf>
    <xf fontId="3" fillId="0" borderId="0" numFmtId="0" xfId="0" applyFont="1" applyAlignment="1">
      <alignment vertical="center" wrapText="1"/>
    </xf>
    <xf fontId="0" fillId="0" borderId="0" numFmtId="0" xfId="0"/>
    <xf fontId="1" fillId="0" borderId="23" numFmtId="0" xfId="0" applyFont="1" applyBorder="1"/>
    <xf fontId="3" fillId="0" borderId="24" numFmtId="0" xfId="0" applyFont="1" applyBorder="1"/>
    <xf fontId="3" fillId="2" borderId="1" numFmtId="0" xfId="0" applyFont="1" applyFill="1" applyBorder="1" applyAlignment="1">
      <alignment wrapText="1"/>
      <protection locked="0"/>
    </xf>
    <xf fontId="3" fillId="2" borderId="2" numFmtId="0" xfId="0" applyFont="1" applyFill="1" applyBorder="1" applyAlignment="1">
      <alignment wrapText="1"/>
      <protection locked="0"/>
    </xf>
    <xf fontId="3" fillId="2" borderId="3" numFmtId="0" xfId="0" applyFont="1" applyFill="1" applyBorder="1" applyAlignment="1">
      <alignment wrapText="1"/>
      <protection locked="0"/>
    </xf>
    <xf fontId="3" fillId="3" borderId="0" numFmtId="49" xfId="0" applyNumberFormat="1" applyFont="1" applyFill="1">
      <protection locked="0"/>
    </xf>
    <xf fontId="3" fillId="0" borderId="0" numFmtId="160" xfId="0" applyNumberFormat="1" applyFont="1" applyAlignment="1">
      <alignment horizontal="center"/>
    </xf>
    <xf fontId="3" fillId="3" borderId="0" numFmtId="0" xfId="0" applyFont="1" applyFill="1" applyAlignment="1">
      <alignment horizontal="center"/>
      <protection locked="0"/>
    </xf>
    <xf fontId="1" fillId="0" borderId="25" numFmtId="0" xfId="0" applyFont="1" applyBorder="1"/>
    <xf fontId="1" fillId="0" borderId="26" numFmtId="0" xfId="0" applyFont="1" applyBorder="1"/>
    <xf fontId="3" fillId="0" borderId="9" numFmtId="0" xfId="0" applyFont="1" applyBorder="1" applyAlignment="1">
      <alignment horizontal="center"/>
    </xf>
    <xf fontId="3" fillId="0" borderId="27" numFmtId="0" xfId="0" applyFont="1" applyBorder="1" applyAlignment="1">
      <alignment horizontal="center"/>
    </xf>
    <xf fontId="3" fillId="0" borderId="27" numFmtId="0" xfId="0" applyFont="1" applyBorder="1" applyAlignment="1">
      <alignment horizontal="center" wrapText="1"/>
    </xf>
    <xf fontId="3" fillId="0" borderId="10" numFmtId="0" xfId="0" applyFont="1" applyBorder="1" applyAlignment="1">
      <alignment horizontal="center"/>
    </xf>
    <xf fontId="3" fillId="2" borderId="4" numFmtId="0" xfId="0" applyFont="1" applyFill="1" applyBorder="1">
      <protection locked="0"/>
    </xf>
    <xf fontId="3" fillId="2" borderId="9" numFmtId="0" xfId="0" applyFont="1" applyFill="1" applyBorder="1">
      <protection locked="0"/>
    </xf>
    <xf fontId="3" fillId="2" borderId="9" numFmtId="2" xfId="0" applyNumberFormat="1" applyFont="1" applyFill="1" applyBorder="1">
      <protection locked="0"/>
    </xf>
    <xf fontId="3" fillId="2" borderId="4" numFmtId="0" xfId="0" applyFont="1" applyFill="1" applyBorder="1" applyAlignment="1">
      <alignment wrapText="1"/>
      <protection locked="0"/>
    </xf>
    <xf fontId="3" fillId="2" borderId="4" numFmtId="0" xfId="0" applyFont="1" applyFill="1" applyBorder="1" applyAlignment="1">
      <alignment horizontal="right"/>
      <protection locked="0"/>
    </xf>
    <xf fontId="3" fillId="2" borderId="4" numFmtId="2" xfId="0" applyNumberFormat="1" applyFont="1" applyFill="1" applyBorder="1">
      <protection locked="0"/>
    </xf>
    <xf fontId="3" fillId="2" borderId="4" numFmtId="0" xfId="0" applyFont="1" applyFill="1" applyBorder="1" applyAlignment="1">
      <alignment horizontal="right" vertical="top"/>
      <protection locked="0"/>
    </xf>
    <xf fontId="3" fillId="2" borderId="4" numFmtId="2" xfId="0" applyNumberFormat="1" applyFont="1" applyFill="1" applyBorder="1" applyAlignment="1">
      <alignment vertical="top"/>
      <protection locked="0"/>
    </xf>
    <xf fontId="4" fillId="2" borderId="4" numFmtId="2" xfId="0" applyNumberFormat="1" applyFont="1" applyFill="1" applyBorder="1" applyAlignment="1">
      <alignment vertical="top" wrapText="1"/>
      <protection locked="0"/>
    </xf>
    <xf fontId="3" fillId="2" borderId="4" numFmtId="0" xfId="0" applyFont="1" applyFill="1" applyBorder="1" applyAlignment="1">
      <alignment vertical="top" wrapText="1"/>
      <protection locked="0"/>
    </xf>
    <xf fontId="3" fillId="2" borderId="4" numFmtId="0" xfId="0" applyFont="1" applyFill="1" applyBorder="1" applyAlignment="1">
      <alignment horizontal="right" wrapText="1"/>
      <protection locked="0"/>
    </xf>
    <xf fontId="5" fillId="2" borderId="4" numFmtId="0" xfId="0" applyFont="1" applyFill="1" applyBorder="1" applyAlignment="1">
      <alignment wrapText="1"/>
      <protection locked="0"/>
    </xf>
    <xf fontId="5" fillId="2" borderId="4" numFmtId="1" xfId="0" applyNumberFormat="1" applyFont="1" applyFill="1" applyBorder="1">
      <protection locked="0"/>
    </xf>
    <xf fontId="5" fillId="2" borderId="4" numFmtId="2" xfId="0" applyNumberFormat="1" applyFont="1" applyFill="1" applyBorder="1">
      <protection locked="0"/>
    </xf>
    <xf fontId="3" fillId="2" borderId="18" numFmtId="0" xfId="0" applyFont="1" applyFill="1" applyBorder="1">
      <protection locked="0"/>
    </xf>
    <xf fontId="3" fillId="2" borderId="14" numFmtId="0" xfId="0" applyFont="1" applyFill="1" applyBorder="1" applyAlignment="1">
      <alignment wrapText="1"/>
      <protection locked="0"/>
    </xf>
    <xf fontId="3" fillId="2" borderId="14" numFmtId="1" xfId="0" applyNumberFormat="1" applyFont="1" applyFill="1" applyBorder="1">
      <protection locked="0"/>
    </xf>
    <xf fontId="3" fillId="2" borderId="14" numFmtId="2" xfId="0" applyNumberFormat="1" applyFont="1" applyFill="1" applyBorder="1">
      <protection locked="0"/>
    </xf>
    <xf fontId="3" fillId="2" borderId="4" numFmtId="0" xfId="0" applyFont="1" applyFill="1" applyBorder="1" applyAlignment="1">
      <alignment wrapText="1"/>
    </xf>
    <xf fontId="3" fillId="2" borderId="9" numFmtId="0" xfId="0" applyFont="1" applyFill="1" applyBorder="1" applyAlignment="1">
      <alignment horizontal="right"/>
      <protection locked="0"/>
    </xf>
    <xf fontId="6" fillId="2" borderId="4" numFmtId="2" xfId="0" applyNumberFormat="1" applyFont="1" applyFill="1" applyBorder="1" applyAlignment="1">
      <alignment vertical="top" wrapText="1"/>
    </xf>
    <xf fontId="3" fillId="2" borderId="18" numFmtId="0" xfId="0" applyFont="1" applyFill="1" applyBorder="1" applyAlignment="1">
      <alignment wrapText="1"/>
      <protection locked="0"/>
    </xf>
    <xf fontId="3" fillId="2" borderId="28" numFmtId="0" xfId="0" applyFont="1" applyFill="1" applyBorder="1" applyAlignment="1">
      <alignment wrapText="1"/>
      <protection locked="0"/>
    </xf>
    <xf fontId="3" fillId="2" borderId="29" numFmtId="0" xfId="0" applyFont="1" applyFill="1" applyBorder="1" applyAlignment="1">
      <alignment wrapText="1"/>
      <protection locked="0"/>
    </xf>
    <xf fontId="4" fillId="2" borderId="30" numFmtId="0" xfId="0" applyFont="1" applyFill="1" applyBorder="1" applyAlignment="1">
      <alignment vertical="top" wrapText="1"/>
      <protection locked="0"/>
    </xf>
    <xf fontId="3" fillId="2" borderId="9" numFmtId="1" xfId="0" applyNumberFormat="1" applyFont="1" applyFill="1" applyBorder="1">
      <protection locked="0"/>
    </xf>
    <xf fontId="3" fillId="2" borderId="28" numFmtId="0" xfId="0" applyFont="1" applyFill="1" applyBorder="1">
      <protection locked="0"/>
    </xf>
    <xf fontId="3" fillId="2" borderId="4" numFmtId="1" xfId="0" applyNumberFormat="1" applyFont="1" applyFill="1" applyBorder="1">
      <protection locked="0"/>
    </xf>
    <xf fontId="4" fillId="2" borderId="4" numFmtId="2" xfId="0" applyNumberFormat="1" applyFont="1" applyFill="1" applyBorder="1">
      <protection locked="0"/>
    </xf>
    <xf fontId="4" fillId="2" borderId="4" numFmtId="2" xfId="0" applyNumberFormat="1" applyFont="1" applyFill="1" applyBorder="1" applyAlignment="1">
      <alignment wrapText="1"/>
      <protection locked="0"/>
    </xf>
    <xf fontId="4" fillId="2" borderId="30" numFmtId="0" xfId="0" applyFont="1" applyFill="1" applyBorder="1" applyAlignment="1">
      <alignment vertical="top" wrapText="1"/>
    </xf>
    <xf fontId="4" fillId="2" borderId="31" numFmtId="0" xfId="0" applyFont="1" applyFill="1" applyBorder="1" applyAlignment="1">
      <alignment vertical="top" wrapText="1"/>
    </xf>
    <xf fontId="3" fillId="2" borderId="3" numFmtId="0" xfId="0" applyFont="1" applyFill="1" applyBorder="1">
      <protection locked="0"/>
    </xf>
    <xf fontId="5" fillId="2" borderId="4" numFmtId="1" xfId="0" applyNumberFormat="1" applyFont="1" applyFill="1" applyBorder="1" applyAlignment="1">
      <alignment wrapText="1"/>
      <protection locked="0"/>
    </xf>
    <xf fontId="0" fillId="0" borderId="0" numFmtId="0" xfId="0"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3.xml"/><Relationship  Id="rId2" Type="http://schemas.openxmlformats.org/officeDocument/2006/relationships/worksheet" Target="worksheets/sheet1.xml"/><Relationship  Id="rId3" Type="http://schemas.openxmlformats.org/officeDocument/2006/relationships/worksheet" Target="worksheets/sheet2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H" id="{54820B8D-2CB1-2880-A99A-6DCF44AEBC1E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personId="{54820B8D-2CB1-2880-A99A-6DCF44AEBC1E}" id="{00440026-00E7-4716-8308-00FF003900F9}" done="0"/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" personId="{54820B8D-2CB1-2880-A99A-6DCF44AEBC1E}" id="{8C3930D4-2708-7DB3-B0A4-4A1764B4BEF9}" done="0"/>
</ThreadedComments>
</file>

<file path=xl/worksheets/_rels/sheet2.xml.rels><?xml version="1.0" encoding="UTF-8" standalone="yes"?><Relationships xmlns="http://schemas.openxmlformats.org/package/2006/relationships"><Relationship  Id="rId2" Type="http://schemas.openxmlformats.org/officeDocument/2006/relationships/comments" Target="../comments1.xml"/><Relationship  Id="rId3" Type="http://schemas.openxmlformats.org/officeDocument/2006/relationships/vmlDrawing" Target="../drawings/vmlDrawing1.vml"/><Relationship  Id="rId1" Type="http://schemas.microsoft.com/office/2017/10/relationships/threadedComment" Target="../threadedComments/threadedComment1.xml"/></Relationships>
</file>

<file path=xl/worksheets/_rels/sheet3.xml.rels><?xml version="1.0" encoding="UTF-8" standalone="yes"?><Relationships xmlns="http://schemas.openxmlformats.org/package/2006/relationships"><Relationship  Id="rId2" Type="http://schemas.openxmlformats.org/officeDocument/2006/relationships/comments" Target="../comments2.xml"/><Relationship  Id="rId3" Type="http://schemas.openxmlformats.org/officeDocument/2006/relationships/vmlDrawing" Target="../drawings/vmlDrawing2.vml"/><Relationship  Id="rId1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7" activeCellId="0" sqref="D1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G1" t="s">
        <v>3</v>
      </c>
      <c r="I1" t="s">
        <v>4</v>
      </c>
      <c r="J1" s="5">
        <v>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17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19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>
      <c r="A13" s="16"/>
      <c r="B13" s="17" t="s">
        <v>23</v>
      </c>
      <c r="C13" s="18"/>
      <c r="D13" s="19"/>
      <c r="E13" s="20"/>
      <c r="F13" s="21"/>
      <c r="G13" s="20"/>
      <c r="H13" s="20"/>
      <c r="I13" s="20"/>
      <c r="J13" s="22"/>
    </row>
    <row r="14">
      <c r="A14" s="16"/>
      <c r="B14" s="17" t="s">
        <v>24</v>
      </c>
      <c r="C14" s="18"/>
      <c r="D14" s="19"/>
      <c r="E14" s="20"/>
      <c r="F14" s="21"/>
      <c r="G14" s="20"/>
      <c r="H14" s="20"/>
      <c r="I14" s="20"/>
      <c r="J14" s="22"/>
    </row>
    <row r="15">
      <c r="A15" s="16"/>
      <c r="B15" s="17" t="s">
        <v>25</v>
      </c>
      <c r="C15" s="18"/>
      <c r="D15" s="19"/>
      <c r="E15" s="20"/>
      <c r="F15" s="21"/>
      <c r="G15" s="20"/>
      <c r="H15" s="20"/>
      <c r="I15" s="20"/>
      <c r="J15" s="22"/>
    </row>
    <row r="16">
      <c r="A16" s="16"/>
      <c r="B16" s="17" t="s">
        <v>26</v>
      </c>
      <c r="C16" s="18"/>
      <c r="D16" s="19"/>
      <c r="E16" s="20"/>
      <c r="F16" s="21"/>
      <c r="G16" s="20"/>
      <c r="H16" s="20"/>
      <c r="I16" s="20"/>
      <c r="J16" s="22"/>
    </row>
    <row r="17">
      <c r="A17" s="16"/>
      <c r="B17" s="17" t="s">
        <v>27</v>
      </c>
      <c r="C17" s="18"/>
      <c r="D17" s="19"/>
      <c r="E17" s="20"/>
      <c r="F17" s="21"/>
      <c r="G17" s="20"/>
      <c r="H17" s="20"/>
      <c r="I17" s="20"/>
      <c r="J17" s="22"/>
    </row>
    <row r="18">
      <c r="A18" s="16"/>
      <c r="B18" s="17" t="s">
        <v>28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5" zoomScale="100" workbookViewId="0">
      <selection activeCell="M5" activeCellId="0" sqref="M5"/>
    </sheetView>
  </sheetViews>
  <sheetFormatPr defaultRowHeight="14.25"/>
  <cols>
    <col customWidth="1" min="1" max="1" width="7.42578125"/>
    <col customWidth="1" min="2" max="2" width="7.85546875"/>
    <col customWidth="1" min="3" max="3" width="5.42578125"/>
    <col customWidth="1" min="4" max="4" width="19.5703125"/>
    <col customWidth="1" min="5" max="6" width="8"/>
    <col customWidth="1" min="7" max="7" width="7.7109375"/>
    <col customWidth="1" min="8" max="8" width="7.5703125"/>
    <col customWidth="1" min="9" max="9" width="6.5703125"/>
    <col customWidth="1" min="10" max="10" width="8.28515625"/>
  </cols>
  <sheetData>
    <row r="1" ht="39" customHeight="1">
      <c r="A1" s="41"/>
      <c r="B1" s="41"/>
      <c r="C1" s="41"/>
      <c r="D1" s="42" t="s">
        <v>29</v>
      </c>
      <c r="E1" s="42"/>
      <c r="F1" s="42"/>
      <c r="G1" s="43" t="s">
        <v>30</v>
      </c>
      <c r="H1" s="43"/>
      <c r="I1" s="44" t="s">
        <v>31</v>
      </c>
      <c r="J1" s="44"/>
    </row>
    <row r="2" hidden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ht="37.5" customHeight="1">
      <c r="A3" s="45" t="s">
        <v>0</v>
      </c>
      <c r="B3" s="46" t="s">
        <v>32</v>
      </c>
      <c r="C3" s="47"/>
      <c r="D3" s="48"/>
      <c r="E3" s="45" t="s">
        <v>2</v>
      </c>
      <c r="F3" s="49" t="s">
        <v>33</v>
      </c>
      <c r="G3" s="50" t="s">
        <v>34</v>
      </c>
      <c r="H3" s="50"/>
      <c r="I3" s="45"/>
      <c r="J3" s="51"/>
    </row>
    <row r="4" ht="7.5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ht="24" customHeight="1">
      <c r="A5" s="52" t="s">
        <v>5</v>
      </c>
      <c r="B5" s="53" t="s">
        <v>6</v>
      </c>
      <c r="C5" s="53" t="s">
        <v>7</v>
      </c>
      <c r="D5" s="53" t="s">
        <v>8</v>
      </c>
      <c r="E5" s="53" t="s">
        <v>9</v>
      </c>
      <c r="F5" s="53" t="s">
        <v>10</v>
      </c>
      <c r="G5" s="54" t="s">
        <v>35</v>
      </c>
      <c r="H5" s="53" t="s">
        <v>12</v>
      </c>
      <c r="I5" s="53" t="s">
        <v>13</v>
      </c>
      <c r="J5" s="55" t="s">
        <v>14</v>
      </c>
    </row>
    <row r="6" ht="25.5" customHeight="1">
      <c r="A6" s="56" t="s">
        <v>36</v>
      </c>
      <c r="B6" s="57"/>
      <c r="C6" s="58" t="s">
        <v>37</v>
      </c>
      <c r="D6" s="59" t="s">
        <v>38</v>
      </c>
      <c r="E6" s="60">
        <v>20</v>
      </c>
      <c r="F6" s="61">
        <v>12.800000000000001</v>
      </c>
      <c r="G6" s="61">
        <v>150</v>
      </c>
      <c r="H6" s="62">
        <v>0.20000000000000001</v>
      </c>
      <c r="I6" s="62">
        <v>16.399999999999999</v>
      </c>
      <c r="J6" s="62">
        <v>0.20000000000000001</v>
      </c>
    </row>
    <row r="7" ht="31.5" customHeight="1">
      <c r="A7" s="56"/>
      <c r="B7" s="63" t="s">
        <v>39</v>
      </c>
      <c r="C7" s="58" t="s">
        <v>40</v>
      </c>
      <c r="D7" s="59" t="s">
        <v>41</v>
      </c>
      <c r="E7" s="64" t="s">
        <v>42</v>
      </c>
      <c r="F7" s="65">
        <v>17.68</v>
      </c>
      <c r="G7" s="65">
        <v>396.5</v>
      </c>
      <c r="H7" s="62">
        <v>7.7999999999999998</v>
      </c>
      <c r="I7" s="62">
        <v>14.56</v>
      </c>
      <c r="J7" s="62">
        <v>58.5</v>
      </c>
    </row>
    <row r="8" ht="24" customHeight="1">
      <c r="A8" s="56"/>
      <c r="B8" s="63" t="s">
        <v>43</v>
      </c>
      <c r="C8" s="58" t="s">
        <v>44</v>
      </c>
      <c r="D8" s="59" t="s">
        <v>45</v>
      </c>
      <c r="E8" s="66">
        <v>200</v>
      </c>
      <c r="F8" s="67">
        <v>16.949999999999999</v>
      </c>
      <c r="G8" s="68">
        <v>150.80000000000001</v>
      </c>
      <c r="H8" s="68">
        <v>3.7599999999999998</v>
      </c>
      <c r="I8" s="68">
        <v>3.2000000000000002</v>
      </c>
      <c r="J8" s="68">
        <v>26.739999999999998</v>
      </c>
    </row>
    <row r="9" ht="18" customHeight="1">
      <c r="A9" s="56"/>
      <c r="B9" s="63"/>
      <c r="C9" s="58" t="s">
        <v>46</v>
      </c>
      <c r="D9" s="59" t="s">
        <v>47</v>
      </c>
      <c r="E9" s="69">
        <v>20</v>
      </c>
      <c r="F9" s="70">
        <v>11.199999999999999</v>
      </c>
      <c r="G9" s="71">
        <v>72.799999999999997</v>
      </c>
      <c r="H9" s="68">
        <v>4.6399999999999997</v>
      </c>
      <c r="I9" s="68">
        <v>6</v>
      </c>
      <c r="J9" s="68">
        <v>0</v>
      </c>
    </row>
    <row r="10" ht="31.5" customHeight="1">
      <c r="A10" s="56"/>
      <c r="B10" s="72" t="s">
        <v>27</v>
      </c>
      <c r="C10" s="58"/>
      <c r="D10" s="73" t="s">
        <v>48</v>
      </c>
      <c r="E10" s="74">
        <v>50</v>
      </c>
      <c r="F10" s="75">
        <v>2.25</v>
      </c>
      <c r="G10" s="75">
        <v>121</v>
      </c>
      <c r="H10" s="62">
        <v>4.0499999999999998</v>
      </c>
      <c r="I10" s="62">
        <v>0.5</v>
      </c>
      <c r="J10" s="62">
        <v>24.399999999999999</v>
      </c>
    </row>
    <row r="11" ht="15.75" customHeight="1">
      <c r="A11" s="56"/>
      <c r="B11" s="76"/>
      <c r="C11" s="68"/>
      <c r="D11" s="77" t="s">
        <v>49</v>
      </c>
      <c r="E11" s="78">
        <v>500</v>
      </c>
      <c r="F11" s="79">
        <f>F6+F7+F8+F9+F10</f>
        <v>60.879999999999995</v>
      </c>
      <c r="G11" s="79">
        <f t="shared" ref="G11:J11" si="0">G6+G7+G8+G9+G10</f>
        <v>891.09999999999991</v>
      </c>
      <c r="H11" s="79">
        <f t="shared" si="0"/>
        <v>20.449999999999999</v>
      </c>
      <c r="I11" s="79">
        <f t="shared" si="0"/>
        <v>40.660000000000004</v>
      </c>
      <c r="J11" s="79">
        <f t="shared" si="0"/>
        <v>109.84</v>
      </c>
    </row>
    <row r="12" ht="9.75" hidden="1" customHeight="1">
      <c r="A12" s="80"/>
      <c r="B12" s="81"/>
      <c r="C12" s="68"/>
      <c r="D12" s="82"/>
      <c r="E12" s="83"/>
      <c r="F12" s="84"/>
      <c r="G12" s="83"/>
      <c r="H12" s="68"/>
      <c r="I12" s="68"/>
      <c r="J12" s="68"/>
    </row>
    <row r="13" ht="25.5" customHeight="1">
      <c r="A13" s="85" t="s">
        <v>50</v>
      </c>
      <c r="B13" s="81" t="s">
        <v>20</v>
      </c>
      <c r="C13" s="86"/>
      <c r="D13" s="87" t="s">
        <v>51</v>
      </c>
      <c r="E13" s="88" t="s">
        <v>52</v>
      </c>
      <c r="F13" s="61">
        <v>22.949999999999999</v>
      </c>
      <c r="G13" s="61">
        <v>55.780000000000001</v>
      </c>
      <c r="H13" s="62">
        <v>0.55000000000000004</v>
      </c>
      <c r="I13" s="62">
        <v>0.56000000000000005</v>
      </c>
      <c r="J13" s="62">
        <v>11.75</v>
      </c>
    </row>
    <row r="14">
      <c r="A14" s="85"/>
      <c r="B14" s="57"/>
      <c r="C14" s="89"/>
      <c r="D14" s="90" t="s">
        <v>53</v>
      </c>
      <c r="E14" s="91">
        <v>153</v>
      </c>
      <c r="F14" s="92">
        <v>22.949999999999999</v>
      </c>
      <c r="G14" s="92">
        <v>55.780000000000001</v>
      </c>
      <c r="H14" s="93">
        <v>0.55000000000000004</v>
      </c>
      <c r="I14" s="93">
        <v>0.56000000000000005</v>
      </c>
      <c r="J14" s="93">
        <v>11.75</v>
      </c>
    </row>
    <row r="15" ht="0.75" customHeight="1">
      <c r="A15" s="85"/>
      <c r="B15" s="81"/>
      <c r="C15" s="82"/>
      <c r="D15" s="82"/>
      <c r="E15" s="83">
        <v>60</v>
      </c>
      <c r="F15" s="84"/>
      <c r="G15" s="83"/>
      <c r="H15" s="58"/>
      <c r="I15" s="58"/>
      <c r="J15" s="58"/>
    </row>
    <row r="16" ht="27.75" customHeight="1">
      <c r="A16" s="94" t="s">
        <v>21</v>
      </c>
      <c r="B16" s="95" t="s">
        <v>22</v>
      </c>
      <c r="C16" s="96"/>
      <c r="D16" s="97" t="s">
        <v>54</v>
      </c>
      <c r="E16" s="98">
        <v>60</v>
      </c>
      <c r="F16" s="65">
        <v>9.5999999999999996</v>
      </c>
      <c r="G16" s="65">
        <v>49</v>
      </c>
      <c r="H16" s="62">
        <v>0.92000000000000004</v>
      </c>
      <c r="I16" s="62">
        <v>3.25</v>
      </c>
      <c r="J16" s="62">
        <v>3.9100000000000001</v>
      </c>
    </row>
    <row r="17" ht="27.75" customHeight="1">
      <c r="A17" s="56"/>
      <c r="B17" s="99" t="s">
        <v>23</v>
      </c>
      <c r="C17" s="89" t="s">
        <v>55</v>
      </c>
      <c r="D17" s="97" t="s">
        <v>56</v>
      </c>
      <c r="E17" s="100">
        <v>200</v>
      </c>
      <c r="F17" s="101">
        <v>4.0099999999999998</v>
      </c>
      <c r="G17" s="102">
        <v>131</v>
      </c>
      <c r="H17" s="103">
        <v>4.0640000000000001</v>
      </c>
      <c r="I17" s="103">
        <v>4.2800000000000002</v>
      </c>
      <c r="J17" s="103">
        <v>19.079999999999998</v>
      </c>
    </row>
    <row r="18" ht="29.25" customHeight="1">
      <c r="A18" s="56"/>
      <c r="B18" s="99" t="s">
        <v>24</v>
      </c>
      <c r="C18" s="89" t="s">
        <v>57</v>
      </c>
      <c r="D18" s="104" t="s">
        <v>58</v>
      </c>
      <c r="E18" s="105" t="s">
        <v>59</v>
      </c>
      <c r="F18" s="102">
        <v>111.89</v>
      </c>
      <c r="G18" s="102">
        <v>496.48000000000002</v>
      </c>
      <c r="H18" s="103">
        <v>27.390000000000001</v>
      </c>
      <c r="I18" s="103">
        <v>31.329999999999998</v>
      </c>
      <c r="J18" s="103">
        <v>26.190000000000001</v>
      </c>
    </row>
    <row r="19" ht="30.75" customHeight="1">
      <c r="A19" s="56"/>
      <c r="B19" s="99" t="s">
        <v>26</v>
      </c>
      <c r="C19" s="89" t="s">
        <v>60</v>
      </c>
      <c r="D19" s="104" t="s">
        <v>61</v>
      </c>
      <c r="E19" s="105">
        <v>180</v>
      </c>
      <c r="F19" s="102">
        <v>4.1200000000000001</v>
      </c>
      <c r="G19" s="102">
        <v>78.840000000000003</v>
      </c>
      <c r="H19" s="103">
        <v>7.1999999999999995e-002</v>
      </c>
      <c r="I19" s="103">
        <v>0</v>
      </c>
      <c r="J19" s="103">
        <v>19.640000000000001</v>
      </c>
    </row>
    <row r="20" ht="25.5" customHeight="1">
      <c r="A20" s="56"/>
      <c r="B20" s="99" t="s">
        <v>27</v>
      </c>
      <c r="C20" s="89"/>
      <c r="D20" s="104" t="s">
        <v>48</v>
      </c>
      <c r="E20" s="105">
        <v>50</v>
      </c>
      <c r="F20" s="102">
        <v>2.25</v>
      </c>
      <c r="G20" s="102">
        <v>121</v>
      </c>
      <c r="H20" s="62">
        <v>4.0499999999999998</v>
      </c>
      <c r="I20" s="62">
        <v>0.5</v>
      </c>
      <c r="J20" s="62">
        <v>24.399999999999999</v>
      </c>
    </row>
    <row r="21" ht="24">
      <c r="A21" s="56"/>
      <c r="B21" s="99" t="s">
        <v>62</v>
      </c>
      <c r="C21" s="89"/>
      <c r="D21" s="59" t="s">
        <v>63</v>
      </c>
      <c r="E21" s="100">
        <v>40</v>
      </c>
      <c r="F21" s="102">
        <v>1.8400000000000001</v>
      </c>
      <c r="G21" s="102">
        <v>80.400000000000006</v>
      </c>
      <c r="H21" s="58">
        <v>3.0800000000000001</v>
      </c>
      <c r="I21" s="58">
        <v>0.56000000000000005</v>
      </c>
      <c r="J21" s="58">
        <v>15.08</v>
      </c>
    </row>
    <row r="22">
      <c r="A22" s="80"/>
      <c r="B22" s="106"/>
      <c r="C22" s="89"/>
      <c r="D22" s="90" t="s">
        <v>64</v>
      </c>
      <c r="E22" s="91">
        <v>770</v>
      </c>
      <c r="F22" s="92">
        <f>F16+F17+F18+F19+F20+F21</f>
        <v>133.71000000000001</v>
      </c>
      <c r="G22" s="92">
        <f t="shared" ref="G22:J22" si="1">G16+G17+G18+G19+G20+G21</f>
        <v>956.72000000000003</v>
      </c>
      <c r="H22" s="92">
        <f t="shared" si="1"/>
        <v>39.576000000000001</v>
      </c>
      <c r="I22" s="92">
        <f t="shared" si="1"/>
        <v>39.920000000000002</v>
      </c>
      <c r="J22" s="92">
        <f t="shared" si="1"/>
        <v>108.3</v>
      </c>
    </row>
    <row r="23" ht="12.75" customHeight="1">
      <c r="A23" s="85" t="s">
        <v>65</v>
      </c>
      <c r="B23" s="106" t="s">
        <v>66</v>
      </c>
      <c r="C23" s="89"/>
      <c r="D23" s="89" t="s">
        <v>67</v>
      </c>
      <c r="E23" s="57">
        <v>22</v>
      </c>
      <c r="F23" s="102">
        <v>6.9299999999999997</v>
      </c>
      <c r="G23" s="102">
        <v>112.86</v>
      </c>
      <c r="H23" s="102">
        <v>0.79000000000000004</v>
      </c>
      <c r="I23" s="102">
        <v>7.8200000000000003</v>
      </c>
      <c r="J23" s="102">
        <v>10.74</v>
      </c>
    </row>
    <row r="24" ht="24">
      <c r="A24" s="85"/>
      <c r="B24" s="107" t="s">
        <v>68</v>
      </c>
      <c r="C24" s="89" t="s">
        <v>69</v>
      </c>
      <c r="D24" s="89" t="s">
        <v>70</v>
      </c>
      <c r="E24" s="105">
        <v>191</v>
      </c>
      <c r="F24" s="102">
        <v>11.84</v>
      </c>
      <c r="G24" s="102">
        <v>97.030000000000001</v>
      </c>
      <c r="H24" s="102">
        <v>0.95999999999999996</v>
      </c>
      <c r="I24" s="102">
        <v>0</v>
      </c>
      <c r="J24" s="102">
        <v>23.300000000000001</v>
      </c>
    </row>
    <row r="25">
      <c r="A25" s="85"/>
      <c r="B25" s="106"/>
      <c r="C25" s="89"/>
      <c r="D25" s="90" t="s">
        <v>71</v>
      </c>
      <c r="E25" s="92">
        <f>E23+E24</f>
        <v>213</v>
      </c>
      <c r="F25" s="92">
        <f>F23+F24</f>
        <v>18.77</v>
      </c>
      <c r="G25" s="92">
        <f t="shared" ref="G25:J25" si="2">G23+G24</f>
        <v>209.88999999999999</v>
      </c>
      <c r="H25" s="92">
        <f t="shared" si="2"/>
        <v>1.75</v>
      </c>
      <c r="I25" s="92">
        <f t="shared" si="2"/>
        <v>7.8200000000000003</v>
      </c>
      <c r="J25" s="92">
        <f t="shared" si="2"/>
        <v>34.039999999999999</v>
      </c>
    </row>
    <row r="26" ht="24">
      <c r="A26" s="85" t="s">
        <v>72</v>
      </c>
      <c r="B26" s="106" t="s">
        <v>22</v>
      </c>
      <c r="C26" s="89" t="s">
        <v>73</v>
      </c>
      <c r="D26" s="89" t="s">
        <v>74</v>
      </c>
      <c r="E26" s="57">
        <v>60</v>
      </c>
      <c r="F26" s="102">
        <v>8.8200000000000003</v>
      </c>
      <c r="G26" s="102">
        <v>9.5999999999999996</v>
      </c>
      <c r="H26" s="102">
        <v>0.47999999999999998</v>
      </c>
      <c r="I26" s="102">
        <v>0</v>
      </c>
      <c r="J26" s="102">
        <v>2.04</v>
      </c>
    </row>
    <row r="27" ht="26.25" customHeight="1">
      <c r="A27" s="85"/>
      <c r="B27" s="106" t="s">
        <v>24</v>
      </c>
      <c r="C27" s="89" t="s">
        <v>75</v>
      </c>
      <c r="D27" s="89" t="s">
        <v>76</v>
      </c>
      <c r="E27" s="105">
        <v>90</v>
      </c>
      <c r="F27" s="102">
        <v>34.390000000000001</v>
      </c>
      <c r="G27" s="102">
        <v>291.60000000000002</v>
      </c>
      <c r="H27" s="102">
        <v>13.68</v>
      </c>
      <c r="I27" s="102">
        <v>20.34</v>
      </c>
      <c r="J27" s="102">
        <v>13.32</v>
      </c>
    </row>
    <row r="28" ht="15" customHeight="1">
      <c r="A28" s="85"/>
      <c r="B28" s="106" t="s">
        <v>25</v>
      </c>
      <c r="C28" s="89" t="s">
        <v>77</v>
      </c>
      <c r="D28" s="89" t="s">
        <v>78</v>
      </c>
      <c r="E28" s="105">
        <v>150</v>
      </c>
      <c r="F28" s="102">
        <v>10.789999999999999</v>
      </c>
      <c r="G28" s="102">
        <v>45</v>
      </c>
      <c r="H28" s="102">
        <v>1.02</v>
      </c>
      <c r="I28" s="102">
        <v>2.1600000000000001</v>
      </c>
      <c r="J28" s="102">
        <v>5.3399999999999999</v>
      </c>
    </row>
    <row r="29" ht="24">
      <c r="A29" s="85"/>
      <c r="B29" s="106" t="s">
        <v>68</v>
      </c>
      <c r="C29" s="89" t="s">
        <v>79</v>
      </c>
      <c r="D29" s="89" t="s">
        <v>80</v>
      </c>
      <c r="E29" s="105" t="s">
        <v>81</v>
      </c>
      <c r="F29" s="102">
        <v>1.3500000000000001</v>
      </c>
      <c r="G29" s="102">
        <v>54</v>
      </c>
      <c r="H29" s="102">
        <v>8.9999999999999997e-002</v>
      </c>
      <c r="I29" s="102">
        <v>0</v>
      </c>
      <c r="J29" s="102">
        <v>13.5</v>
      </c>
    </row>
    <row r="30">
      <c r="A30" s="85"/>
      <c r="B30" s="106" t="s">
        <v>27</v>
      </c>
      <c r="C30" s="89"/>
      <c r="D30" s="59" t="s">
        <v>48</v>
      </c>
      <c r="E30" s="100">
        <v>50</v>
      </c>
      <c r="F30" s="102">
        <v>2.25</v>
      </c>
      <c r="G30" s="102">
        <v>121</v>
      </c>
      <c r="H30" s="102">
        <v>4.0499999999999998</v>
      </c>
      <c r="I30" s="102">
        <v>0.5</v>
      </c>
      <c r="J30" s="102">
        <v>24.399999999999999</v>
      </c>
    </row>
    <row r="31" ht="24">
      <c r="A31" s="85"/>
      <c r="B31" s="106" t="s">
        <v>62</v>
      </c>
      <c r="C31" s="89"/>
      <c r="D31" s="59" t="s">
        <v>63</v>
      </c>
      <c r="E31" s="100">
        <v>40</v>
      </c>
      <c r="F31" s="102">
        <v>1.8400000000000001</v>
      </c>
      <c r="G31" s="102">
        <v>80.400000000000006</v>
      </c>
      <c r="H31" s="102">
        <v>3.0800000000000001</v>
      </c>
      <c r="I31" s="102">
        <v>0.56000000000000005</v>
      </c>
      <c r="J31" s="102">
        <v>15.08</v>
      </c>
    </row>
    <row r="32">
      <c r="A32" s="85"/>
      <c r="B32" s="106"/>
      <c r="C32" s="89"/>
      <c r="D32" s="90" t="s">
        <v>82</v>
      </c>
      <c r="E32" s="91">
        <v>570</v>
      </c>
      <c r="F32" s="92">
        <f>F26+F27+F28+F30+F29+F31</f>
        <v>59.440000000000005</v>
      </c>
      <c r="G32" s="92">
        <f t="shared" ref="G32:J32" si="3">G26+G27+G28+G30+G29+G31</f>
        <v>601.60000000000002</v>
      </c>
      <c r="H32" s="92">
        <f t="shared" si="3"/>
        <v>22.399999999999999</v>
      </c>
      <c r="I32" s="92">
        <f t="shared" si="3"/>
        <v>23.559999999999999</v>
      </c>
      <c r="J32" s="92">
        <f t="shared" si="3"/>
        <v>73.679999999999993</v>
      </c>
    </row>
    <row r="33" ht="18.75" customHeight="1">
      <c r="A33" s="94" t="s">
        <v>83</v>
      </c>
      <c r="B33" s="106" t="s">
        <v>68</v>
      </c>
      <c r="C33" s="89" t="s">
        <v>84</v>
      </c>
      <c r="D33" s="89" t="s">
        <v>85</v>
      </c>
      <c r="E33" s="100">
        <v>200</v>
      </c>
      <c r="F33" s="102">
        <v>13.6</v>
      </c>
      <c r="G33" s="102">
        <v>100</v>
      </c>
      <c r="H33" s="102">
        <v>5.5999999999999996</v>
      </c>
      <c r="I33" s="102">
        <v>5</v>
      </c>
      <c r="J33" s="102">
        <v>7.7999999999999998</v>
      </c>
    </row>
    <row r="34">
      <c r="A34" s="56"/>
      <c r="B34" s="106"/>
      <c r="C34" s="89"/>
      <c r="D34" s="90" t="s">
        <v>86</v>
      </c>
      <c r="E34" s="91">
        <v>200</v>
      </c>
      <c r="F34" s="92">
        <v>13.6</v>
      </c>
      <c r="G34" s="92">
        <v>100</v>
      </c>
      <c r="H34" s="92">
        <v>5.5999999999999996</v>
      </c>
      <c r="I34" s="92">
        <v>5</v>
      </c>
      <c r="J34" s="92">
        <v>7.7999999999999998</v>
      </c>
    </row>
    <row r="35">
      <c r="A35" s="80"/>
      <c r="B35" s="106"/>
      <c r="C35" s="89"/>
      <c r="D35" s="108" t="s">
        <v>87</v>
      </c>
      <c r="E35" s="92">
        <f>E11+E14+E22+E25+E32+E34</f>
        <v>2406</v>
      </c>
      <c r="F35" s="92">
        <f t="shared" ref="F35:J35" si="4">F11+F14+F22+F25+F32+F34</f>
        <v>309.35000000000008</v>
      </c>
      <c r="G35" s="92">
        <f t="shared" si="4"/>
        <v>2815.0899999999997</v>
      </c>
      <c r="H35" s="92">
        <f t="shared" si="4"/>
        <v>90.325999999999993</v>
      </c>
      <c r="I35" s="92">
        <f t="shared" si="4"/>
        <v>117.52000000000001</v>
      </c>
      <c r="J35" s="92">
        <f t="shared" si="4"/>
        <v>345.41000000000003</v>
      </c>
    </row>
    <row r="36">
      <c r="A36" s="41" t="s">
        <v>88</v>
      </c>
      <c r="B36" s="41"/>
      <c r="C36" s="41"/>
      <c r="D36" s="41"/>
      <c r="E36" s="41" t="s">
        <v>89</v>
      </c>
      <c r="F36" s="41"/>
      <c r="G36" s="41"/>
      <c r="H36" s="41"/>
      <c r="I36" s="41"/>
      <c r="J36" s="41"/>
    </row>
    <row r="37">
      <c r="C37" s="41"/>
      <c r="D37" s="41"/>
      <c r="E37" s="41"/>
      <c r="F37" s="41"/>
      <c r="G37" s="41"/>
      <c r="H37" s="41"/>
      <c r="I37" s="41"/>
      <c r="J37" s="41"/>
    </row>
    <row r="38">
      <c r="A38" s="109"/>
      <c r="B38" s="41"/>
      <c r="C38" s="41"/>
      <c r="D38" s="41"/>
      <c r="E38" s="41"/>
      <c r="F38" s="41"/>
      <c r="G38" s="41"/>
      <c r="H38" s="41"/>
      <c r="I38" s="41"/>
      <c r="J38" s="41"/>
    </row>
    <row r="39">
      <c r="A39" s="109"/>
      <c r="B39" s="41"/>
      <c r="C39" s="41"/>
      <c r="D39" s="41"/>
      <c r="E39" s="41"/>
      <c r="F39" s="41"/>
      <c r="G39" s="41"/>
      <c r="H39" s="41"/>
      <c r="I39" s="41"/>
      <c r="J39" s="41"/>
    </row>
    <row r="40">
      <c r="A40" s="109"/>
      <c r="G40" s="41"/>
      <c r="H40" s="41"/>
      <c r="I40" s="41"/>
      <c r="J40" s="41"/>
    </row>
    <row r="41">
      <c r="B41" s="110"/>
      <c r="C41" s="110"/>
      <c r="D41" s="110"/>
      <c r="E41" s="110"/>
      <c r="F41" s="110"/>
      <c r="G41" s="110"/>
      <c r="H41" s="110"/>
      <c r="I41" s="110"/>
      <c r="J41" s="110"/>
    </row>
    <row r="44" ht="18" customHeight="1"/>
    <row r="46" ht="14.25" customHeight="1"/>
    <row r="47" ht="30.75" hidden="1" customHeight="1"/>
    <row r="48" ht="16.5" customHeight="1"/>
    <row r="50" ht="15.75" hidden="1" customHeigh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ht="15.75" hidden="1" customHeight="1"/>
    <row r="66" ht="1.5" hidden="1" customHeight="1"/>
    <row r="68" s="110" customFormat="1"/>
  </sheetData>
  <mergeCells count="11">
    <mergeCell ref="D1:F1"/>
    <mergeCell ref="G1:H1"/>
    <mergeCell ref="I1:J1"/>
    <mergeCell ref="B3:D3"/>
    <mergeCell ref="G3:H3"/>
    <mergeCell ref="A6:A12"/>
    <mergeCell ref="A13:A15"/>
    <mergeCell ref="A16:A22"/>
    <mergeCell ref="A23:A25"/>
    <mergeCell ref="A26:A32"/>
    <mergeCell ref="A33:A3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2147483648" copies="1"/>
  <headerFooter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>
    <row r="1" ht="16.5">
      <c r="A1" s="41"/>
      <c r="B1" s="41"/>
      <c r="C1" s="41"/>
      <c r="D1" s="42" t="s">
        <v>29</v>
      </c>
      <c r="E1" s="42"/>
      <c r="F1" s="42"/>
      <c r="G1" s="43" t="s">
        <v>30</v>
      </c>
      <c r="H1" s="43"/>
      <c r="I1" s="44" t="s">
        <v>31</v>
      </c>
      <c r="J1" s="44"/>
    </row>
    <row r="2">
      <c r="A2" s="41"/>
      <c r="B2" s="111"/>
      <c r="C2" s="111"/>
      <c r="D2" s="111"/>
      <c r="E2" s="41"/>
      <c r="F2" s="41"/>
      <c r="G2" s="41"/>
      <c r="H2" s="41"/>
      <c r="I2" s="41"/>
      <c r="J2" s="41"/>
    </row>
    <row r="3" ht="56.25" customHeight="1">
      <c r="A3" s="112" t="s">
        <v>0</v>
      </c>
      <c r="B3" s="113" t="s">
        <v>32</v>
      </c>
      <c r="C3" s="114"/>
      <c r="D3" s="115"/>
      <c r="E3" s="45" t="s">
        <v>2</v>
      </c>
      <c r="F3" s="116" t="s">
        <v>90</v>
      </c>
      <c r="G3" s="117" t="s">
        <v>34</v>
      </c>
      <c r="H3" s="117"/>
      <c r="I3" s="45"/>
      <c r="J3" s="118"/>
    </row>
    <row r="4">
      <c r="A4" s="111"/>
      <c r="B4" s="119"/>
      <c r="C4" s="119"/>
      <c r="D4" s="119"/>
      <c r="E4" s="120"/>
      <c r="F4" s="120"/>
      <c r="G4" s="120"/>
      <c r="H4" s="120"/>
      <c r="I4" s="120"/>
      <c r="J4" s="120"/>
    </row>
    <row r="5" ht="24">
      <c r="A5" s="52" t="s">
        <v>5</v>
      </c>
      <c r="B5" s="121" t="s">
        <v>6</v>
      </c>
      <c r="C5" s="121" t="s">
        <v>7</v>
      </c>
      <c r="D5" s="121" t="s">
        <v>8</v>
      </c>
      <c r="E5" s="122" t="s">
        <v>9</v>
      </c>
      <c r="F5" s="122" t="s">
        <v>10</v>
      </c>
      <c r="G5" s="123" t="s">
        <v>35</v>
      </c>
      <c r="H5" s="121" t="s">
        <v>12</v>
      </c>
      <c r="I5" s="121" t="s">
        <v>13</v>
      </c>
      <c r="J5" s="124" t="s">
        <v>14</v>
      </c>
    </row>
    <row r="6" ht="60">
      <c r="A6" s="94" t="s">
        <v>36</v>
      </c>
      <c r="B6" s="125"/>
      <c r="C6" s="58" t="s">
        <v>37</v>
      </c>
      <c r="D6" s="59" t="s">
        <v>38</v>
      </c>
      <c r="E6" s="126">
        <v>20</v>
      </c>
      <c r="F6" s="127">
        <v>12.800000000000001</v>
      </c>
      <c r="G6" s="127">
        <v>150</v>
      </c>
      <c r="H6" s="62">
        <v>0.20000000000000001</v>
      </c>
      <c r="I6" s="62">
        <v>16.399999999999999</v>
      </c>
      <c r="J6" s="62">
        <v>0.20000000000000001</v>
      </c>
    </row>
    <row r="7" ht="48">
      <c r="A7" s="56"/>
      <c r="B7" s="128" t="s">
        <v>39</v>
      </c>
      <c r="C7" s="58" t="s">
        <v>40</v>
      </c>
      <c r="D7" s="59" t="s">
        <v>41</v>
      </c>
      <c r="E7" s="129" t="s">
        <v>91</v>
      </c>
      <c r="F7" s="130">
        <v>19.420000000000002</v>
      </c>
      <c r="G7" s="130">
        <v>457.5</v>
      </c>
      <c r="H7" s="62">
        <v>9</v>
      </c>
      <c r="I7" s="62">
        <v>16.800000000000001</v>
      </c>
      <c r="J7" s="62">
        <v>67.5</v>
      </c>
    </row>
    <row r="8" ht="24">
      <c r="A8" s="56"/>
      <c r="B8" s="128" t="s">
        <v>43</v>
      </c>
      <c r="C8" s="58" t="s">
        <v>44</v>
      </c>
      <c r="D8" s="59" t="s">
        <v>45</v>
      </c>
      <c r="E8" s="131">
        <v>200</v>
      </c>
      <c r="F8" s="132">
        <v>16.949999999999999</v>
      </c>
      <c r="G8" s="133">
        <v>150.80000000000001</v>
      </c>
      <c r="H8" s="133">
        <v>3.7599999999999998</v>
      </c>
      <c r="I8" s="133">
        <v>3.2000000000000002</v>
      </c>
      <c r="J8" s="133">
        <v>26.739999999999998</v>
      </c>
    </row>
    <row r="9" ht="36">
      <c r="A9" s="56"/>
      <c r="B9" s="128"/>
      <c r="C9" s="58" t="s">
        <v>46</v>
      </c>
      <c r="D9" s="59" t="s">
        <v>47</v>
      </c>
      <c r="E9" s="131">
        <v>20</v>
      </c>
      <c r="F9" s="132">
        <v>11.199999999999999</v>
      </c>
      <c r="G9" s="133">
        <v>72.799999999999997</v>
      </c>
      <c r="H9" s="133">
        <v>4.6399999999999997</v>
      </c>
      <c r="I9" s="133">
        <v>6</v>
      </c>
      <c r="J9" s="133">
        <v>0</v>
      </c>
    </row>
    <row r="10" ht="36">
      <c r="A10" s="56"/>
      <c r="B10" s="134" t="s">
        <v>27</v>
      </c>
      <c r="C10" s="58"/>
      <c r="D10" s="59" t="s">
        <v>48</v>
      </c>
      <c r="E10" s="135">
        <v>90</v>
      </c>
      <c r="F10" s="130">
        <v>4.0499999999999998</v>
      </c>
      <c r="G10" s="130">
        <v>217.80000000000001</v>
      </c>
      <c r="H10" s="62">
        <v>7.29</v>
      </c>
      <c r="I10" s="62">
        <v>0.90000000000000002</v>
      </c>
      <c r="J10" s="62">
        <v>43.920000000000002</v>
      </c>
    </row>
    <row r="11" ht="24">
      <c r="A11" s="56"/>
      <c r="B11" s="125"/>
      <c r="C11" s="133"/>
      <c r="D11" s="136" t="s">
        <v>49</v>
      </c>
      <c r="E11" s="137">
        <v>570</v>
      </c>
      <c r="F11" s="138">
        <f>F6+F7+F8+F9+F10</f>
        <v>64.420000000000002</v>
      </c>
      <c r="G11" s="138">
        <f>G6+G7+G8+G9+G10</f>
        <v>1048.8999999999999</v>
      </c>
      <c r="H11" s="138">
        <f>H6+H7+H8+H9+H10</f>
        <v>24.889999999999997</v>
      </c>
      <c r="I11" s="138">
        <f>I6+I7+I8+I9+I10</f>
        <v>43.300000000000004</v>
      </c>
      <c r="J11" s="138">
        <f>J6+J7+J8+J9+J10</f>
        <v>138.36000000000001</v>
      </c>
    </row>
    <row r="12">
      <c r="A12" s="80"/>
      <c r="B12" s="139"/>
      <c r="C12" s="133"/>
      <c r="D12" s="140"/>
      <c r="E12" s="141"/>
      <c r="F12" s="142"/>
      <c r="G12" s="141"/>
      <c r="H12" s="133"/>
      <c r="I12" s="133"/>
      <c r="J12" s="133"/>
    </row>
    <row r="13" ht="48">
      <c r="A13" s="94" t="s">
        <v>50</v>
      </c>
      <c r="B13" s="139" t="s">
        <v>20</v>
      </c>
      <c r="C13" s="143"/>
      <c r="D13" s="87" t="s">
        <v>51</v>
      </c>
      <c r="E13" s="144" t="s">
        <v>52</v>
      </c>
      <c r="F13" s="127">
        <v>22.949999999999999</v>
      </c>
      <c r="G13" s="127">
        <v>55.780000000000001</v>
      </c>
      <c r="H13" s="62">
        <v>0.55000000000000004</v>
      </c>
      <c r="I13" s="62">
        <v>0.56000000000000005</v>
      </c>
      <c r="J13" s="62">
        <v>11.75</v>
      </c>
    </row>
    <row r="14" ht="36">
      <c r="A14" s="85"/>
      <c r="B14" s="125"/>
      <c r="C14" s="128"/>
      <c r="D14" s="136" t="s">
        <v>53</v>
      </c>
      <c r="E14" s="137">
        <v>153</v>
      </c>
      <c r="F14" s="138">
        <v>22.949999999999999</v>
      </c>
      <c r="G14" s="138">
        <v>55.780000000000001</v>
      </c>
      <c r="H14" s="145">
        <v>0.55000000000000004</v>
      </c>
      <c r="I14" s="145">
        <v>0.56000000000000005</v>
      </c>
      <c r="J14" s="145">
        <v>11.75</v>
      </c>
    </row>
    <row r="15">
      <c r="A15" s="85"/>
      <c r="B15" s="139"/>
      <c r="C15" s="140"/>
      <c r="D15" s="146"/>
      <c r="E15" s="141">
        <v>60</v>
      </c>
      <c r="F15" s="142"/>
      <c r="G15" s="141"/>
      <c r="H15" s="58"/>
      <c r="I15" s="58"/>
      <c r="J15" s="58"/>
    </row>
    <row r="16" ht="36">
      <c r="A16" s="94" t="s">
        <v>21</v>
      </c>
      <c r="B16" s="147" t="s">
        <v>22</v>
      </c>
      <c r="C16" s="148"/>
      <c r="D16" s="149" t="s">
        <v>54</v>
      </c>
      <c r="E16" s="150">
        <v>102</v>
      </c>
      <c r="F16" s="127">
        <v>16.32</v>
      </c>
      <c r="G16" s="127">
        <v>83.640000000000001</v>
      </c>
      <c r="H16" s="62">
        <v>1.5600000000000001</v>
      </c>
      <c r="I16" s="62">
        <v>5.5300000000000002</v>
      </c>
      <c r="J16" s="62">
        <v>6.6500000000000004</v>
      </c>
    </row>
    <row r="17" ht="48">
      <c r="A17" s="56"/>
      <c r="B17" s="151" t="s">
        <v>23</v>
      </c>
      <c r="C17" s="113" t="s">
        <v>55</v>
      </c>
      <c r="D17" s="149" t="s">
        <v>56</v>
      </c>
      <c r="E17" s="152">
        <v>250</v>
      </c>
      <c r="F17" s="153">
        <v>5.0199999999999996</v>
      </c>
      <c r="G17" s="130">
        <v>163.75</v>
      </c>
      <c r="H17" s="154">
        <v>5.0800000000000001</v>
      </c>
      <c r="I17" s="154">
        <v>5.3499999999999996</v>
      </c>
      <c r="J17" s="154">
        <v>23.850000000000001</v>
      </c>
    </row>
    <row r="18" ht="48">
      <c r="A18" s="56"/>
      <c r="B18" s="151" t="s">
        <v>24</v>
      </c>
      <c r="C18" s="113" t="s">
        <v>57</v>
      </c>
      <c r="D18" s="155" t="s">
        <v>58</v>
      </c>
      <c r="E18" s="129" t="s">
        <v>92</v>
      </c>
      <c r="F18" s="130">
        <v>124.39</v>
      </c>
      <c r="G18" s="130">
        <v>576.51999999999998</v>
      </c>
      <c r="H18" s="154">
        <v>31.809999999999999</v>
      </c>
      <c r="I18" s="154">
        <v>36.399999999999999</v>
      </c>
      <c r="J18" s="154">
        <v>30.420000000000002</v>
      </c>
    </row>
    <row r="19" ht="36">
      <c r="A19" s="56"/>
      <c r="B19" s="151" t="s">
        <v>26</v>
      </c>
      <c r="C19" s="113" t="s">
        <v>60</v>
      </c>
      <c r="D19" s="155" t="s">
        <v>61</v>
      </c>
      <c r="E19" s="129">
        <v>180</v>
      </c>
      <c r="F19" s="130">
        <v>4.1200000000000001</v>
      </c>
      <c r="G19" s="130">
        <v>78.840000000000003</v>
      </c>
      <c r="H19" s="154">
        <v>7.1999999999999995e-002</v>
      </c>
      <c r="I19" s="154">
        <v>0</v>
      </c>
      <c r="J19" s="154">
        <v>19.640000000000001</v>
      </c>
    </row>
    <row r="20" ht="36">
      <c r="A20" s="56"/>
      <c r="B20" s="151" t="s">
        <v>27</v>
      </c>
      <c r="C20" s="113"/>
      <c r="D20" s="156" t="s">
        <v>48</v>
      </c>
      <c r="E20" s="129">
        <v>50</v>
      </c>
      <c r="F20" s="130">
        <v>2.25</v>
      </c>
      <c r="G20" s="130">
        <v>121</v>
      </c>
      <c r="H20" s="62">
        <v>4.0499999999999998</v>
      </c>
      <c r="I20" s="62">
        <v>0.5</v>
      </c>
      <c r="J20" s="62">
        <v>24.399999999999999</v>
      </c>
    </row>
    <row r="21" ht="48">
      <c r="A21" s="56"/>
      <c r="B21" s="151" t="s">
        <v>62</v>
      </c>
      <c r="C21" s="128"/>
      <c r="D21" s="59" t="s">
        <v>63</v>
      </c>
      <c r="E21" s="152">
        <v>70</v>
      </c>
      <c r="F21" s="130">
        <v>3.2200000000000002</v>
      </c>
      <c r="G21" s="130">
        <v>155.40000000000001</v>
      </c>
      <c r="H21" s="62">
        <v>5.6699999999999999</v>
      </c>
      <c r="I21" s="62">
        <v>2.3799999999999999</v>
      </c>
      <c r="J21" s="62">
        <v>29.539999999999999</v>
      </c>
    </row>
    <row r="22" ht="24">
      <c r="A22" s="80"/>
      <c r="B22" s="157"/>
      <c r="C22" s="128"/>
      <c r="D22" s="136" t="s">
        <v>64</v>
      </c>
      <c r="E22" s="137">
        <v>932</v>
      </c>
      <c r="F22" s="138">
        <f>F16+F17+F18+F19+F20+F21</f>
        <v>155.31999999999999</v>
      </c>
      <c r="G22" s="138">
        <f>G16+G17+G18+G19+G20+G21</f>
        <v>1179.1500000000001</v>
      </c>
      <c r="H22" s="138">
        <f>H16+H17+H18+H19+H20+H21</f>
        <v>48.242000000000004</v>
      </c>
      <c r="I22" s="138">
        <f>I16+I17+I18+I19+I20+I21</f>
        <v>50.160000000000004</v>
      </c>
      <c r="J22" s="138">
        <f>J16+J17+J18+J19+J20+J21</f>
        <v>134.5</v>
      </c>
    </row>
    <row r="23">
      <c r="A23" s="94" t="s">
        <v>65</v>
      </c>
      <c r="B23" s="157" t="s">
        <v>66</v>
      </c>
      <c r="C23" s="128"/>
      <c r="D23" s="128" t="s">
        <v>67</v>
      </c>
      <c r="E23" s="125">
        <v>22</v>
      </c>
      <c r="F23" s="130">
        <v>6.9299999999999997</v>
      </c>
      <c r="G23" s="130">
        <v>112.86</v>
      </c>
      <c r="H23" s="130">
        <v>0.79000000000000004</v>
      </c>
      <c r="I23" s="130">
        <v>7.8200000000000003</v>
      </c>
      <c r="J23" s="130">
        <v>10.74</v>
      </c>
    </row>
    <row r="24" ht="36">
      <c r="A24" s="85"/>
      <c r="B24" s="115" t="s">
        <v>68</v>
      </c>
      <c r="C24" s="128" t="s">
        <v>69</v>
      </c>
      <c r="D24" s="128" t="s">
        <v>70</v>
      </c>
      <c r="E24" s="129">
        <v>191</v>
      </c>
      <c r="F24" s="130">
        <v>11.84</v>
      </c>
      <c r="G24" s="130">
        <v>97.030000000000001</v>
      </c>
      <c r="H24" s="130">
        <v>0.95999999999999996</v>
      </c>
      <c r="I24" s="130">
        <v>0</v>
      </c>
      <c r="J24" s="130">
        <v>23.300000000000001</v>
      </c>
    </row>
    <row r="25" ht="24">
      <c r="A25" s="85"/>
      <c r="B25" s="157"/>
      <c r="C25" s="128"/>
      <c r="D25" s="136" t="s">
        <v>71</v>
      </c>
      <c r="E25" s="138">
        <f>E23+E24</f>
        <v>213</v>
      </c>
      <c r="F25" s="138">
        <f>F23+F24</f>
        <v>18.77</v>
      </c>
      <c r="G25" s="138">
        <f>G23+G24</f>
        <v>209.88999999999999</v>
      </c>
      <c r="H25" s="138">
        <f>H23+H24</f>
        <v>1.75</v>
      </c>
      <c r="I25" s="138">
        <f>I23+I24</f>
        <v>7.8200000000000003</v>
      </c>
      <c r="J25" s="138">
        <f>J23+J24</f>
        <v>34.039999999999999</v>
      </c>
    </row>
    <row r="26" ht="36">
      <c r="A26" s="94" t="s">
        <v>72</v>
      </c>
      <c r="B26" s="157" t="s">
        <v>22</v>
      </c>
      <c r="C26" s="128" t="s">
        <v>73</v>
      </c>
      <c r="D26" s="128" t="s">
        <v>74</v>
      </c>
      <c r="E26" s="125">
        <v>100</v>
      </c>
      <c r="F26" s="130">
        <v>14.699999999999999</v>
      </c>
      <c r="G26" s="130">
        <v>16</v>
      </c>
      <c r="H26" s="130">
        <v>1.2</v>
      </c>
      <c r="I26" s="130">
        <v>0</v>
      </c>
      <c r="J26" s="130">
        <v>3.3999999999999999</v>
      </c>
    </row>
    <row r="27" ht="36">
      <c r="A27" s="85"/>
      <c r="B27" s="157" t="s">
        <v>24</v>
      </c>
      <c r="C27" s="128" t="s">
        <v>75</v>
      </c>
      <c r="D27" s="128" t="s">
        <v>76</v>
      </c>
      <c r="E27" s="129">
        <v>100</v>
      </c>
      <c r="F27" s="130">
        <v>38.32</v>
      </c>
      <c r="G27" s="130">
        <v>468.72000000000003</v>
      </c>
      <c r="H27" s="130">
        <v>26.199999999999999</v>
      </c>
      <c r="I27" s="130">
        <v>24.550000000000001</v>
      </c>
      <c r="J27" s="130">
        <v>35.149999999999999</v>
      </c>
    </row>
    <row r="28" ht="24">
      <c r="A28" s="85"/>
      <c r="B28" s="157" t="s">
        <v>25</v>
      </c>
      <c r="C28" s="128" t="s">
        <v>77</v>
      </c>
      <c r="D28" s="128" t="s">
        <v>78</v>
      </c>
      <c r="E28" s="129">
        <v>180</v>
      </c>
      <c r="F28" s="130">
        <v>12.91</v>
      </c>
      <c r="G28" s="130">
        <v>149.40000000000001</v>
      </c>
      <c r="H28" s="130">
        <v>3.6000000000000001</v>
      </c>
      <c r="I28" s="130">
        <v>6.4800000000000004</v>
      </c>
      <c r="J28" s="130">
        <v>19.079999999999998</v>
      </c>
    </row>
    <row r="29" ht="24">
      <c r="A29" s="85"/>
      <c r="B29" s="157" t="s">
        <v>68</v>
      </c>
      <c r="C29" s="128" t="s">
        <v>79</v>
      </c>
      <c r="D29" s="128" t="s">
        <v>80</v>
      </c>
      <c r="E29" s="129" t="s">
        <v>81</v>
      </c>
      <c r="F29" s="130">
        <v>1.3500000000000001</v>
      </c>
      <c r="G29" s="130">
        <v>54</v>
      </c>
      <c r="H29" s="130">
        <v>8.9999999999999997e-002</v>
      </c>
      <c r="I29" s="130">
        <v>0</v>
      </c>
      <c r="J29" s="130">
        <v>13.5</v>
      </c>
    </row>
    <row r="30" ht="36">
      <c r="A30" s="85"/>
      <c r="B30" s="157" t="s">
        <v>27</v>
      </c>
      <c r="C30" s="128"/>
      <c r="D30" s="59" t="s">
        <v>48</v>
      </c>
      <c r="E30" s="152">
        <v>60</v>
      </c>
      <c r="F30" s="130">
        <v>2.7000000000000002</v>
      </c>
      <c r="G30" s="130">
        <v>145.19999999999999</v>
      </c>
      <c r="H30" s="130">
        <v>4.8600000000000003</v>
      </c>
      <c r="I30" s="130">
        <v>0.59999999999999998</v>
      </c>
      <c r="J30" s="130">
        <v>29.280000000000001</v>
      </c>
    </row>
    <row r="31" ht="48">
      <c r="A31" s="85"/>
      <c r="B31" s="157" t="s">
        <v>62</v>
      </c>
      <c r="C31" s="128"/>
      <c r="D31" s="59" t="s">
        <v>63</v>
      </c>
      <c r="E31" s="152">
        <v>53</v>
      </c>
      <c r="F31" s="130">
        <v>2.4399999999999999</v>
      </c>
      <c r="G31" s="130">
        <v>117.66</v>
      </c>
      <c r="H31" s="130">
        <v>4.29</v>
      </c>
      <c r="I31" s="130">
        <v>1.8</v>
      </c>
      <c r="J31" s="130">
        <v>22.370000000000001</v>
      </c>
    </row>
    <row r="32" ht="24">
      <c r="A32" s="85"/>
      <c r="B32" s="157"/>
      <c r="C32" s="128"/>
      <c r="D32" s="136" t="s">
        <v>82</v>
      </c>
      <c r="E32" s="137">
        <v>673</v>
      </c>
      <c r="F32" s="138">
        <f>F26+F27+F28+F30+F29+F31</f>
        <v>72.419999999999987</v>
      </c>
      <c r="G32" s="138">
        <f>G26+G27+G28+G30+G29+G31</f>
        <v>950.9799999999999</v>
      </c>
      <c r="H32" s="138">
        <f>H26+H27+H28+H30+H29+H31</f>
        <v>40.240000000000002</v>
      </c>
      <c r="I32" s="138">
        <f>I26+I27+I28+I30+I29+I31</f>
        <v>33.43</v>
      </c>
      <c r="J32" s="138">
        <f>J26+J27+J28+J30+J29+J31</f>
        <v>122.78</v>
      </c>
    </row>
    <row r="33">
      <c r="A33" s="94" t="s">
        <v>83</v>
      </c>
      <c r="B33" s="157" t="s">
        <v>68</v>
      </c>
      <c r="C33" s="128" t="s">
        <v>84</v>
      </c>
      <c r="D33" s="128" t="s">
        <v>85</v>
      </c>
      <c r="E33" s="152">
        <v>200</v>
      </c>
      <c r="F33" s="130">
        <v>13.6</v>
      </c>
      <c r="G33" s="130">
        <v>100</v>
      </c>
      <c r="H33" s="130">
        <v>5.5999999999999996</v>
      </c>
      <c r="I33" s="130">
        <v>5</v>
      </c>
      <c r="J33" s="130">
        <v>7.7999999999999998</v>
      </c>
    </row>
    <row r="34" ht="24">
      <c r="A34" s="56"/>
      <c r="B34" s="157"/>
      <c r="C34" s="128"/>
      <c r="D34" s="136" t="s">
        <v>86</v>
      </c>
      <c r="E34" s="137">
        <v>200</v>
      </c>
      <c r="F34" s="138">
        <v>13.6</v>
      </c>
      <c r="G34" s="138">
        <v>100</v>
      </c>
      <c r="H34" s="138">
        <v>5.5999999999999996</v>
      </c>
      <c r="I34" s="138">
        <v>5</v>
      </c>
      <c r="J34" s="138">
        <v>7.7999999999999998</v>
      </c>
    </row>
    <row r="35" ht="24">
      <c r="A35" s="80"/>
      <c r="B35" s="157"/>
      <c r="C35" s="128"/>
      <c r="D35" s="158" t="s">
        <v>87</v>
      </c>
      <c r="E35" s="138">
        <f>E11+E14+E22+E25+E32+E34</f>
        <v>2741</v>
      </c>
      <c r="F35" s="138">
        <f>F11+F14+F22+F25+F32+F34</f>
        <v>347.48000000000002</v>
      </c>
      <c r="G35" s="138">
        <f>G11+G14+G22+G25+G32+G34</f>
        <v>3544.6999999999998</v>
      </c>
      <c r="H35" s="138">
        <f>H11+H14+H22+H25+H32+H34</f>
        <v>121.27199999999999</v>
      </c>
      <c r="I35" s="138">
        <f>I11+I14+I22+I25+I32+I34</f>
        <v>140.27000000000001</v>
      </c>
      <c r="J35" s="138">
        <f>J11+J14+J22+J25+J32+J34</f>
        <v>449.23000000000008</v>
      </c>
    </row>
    <row r="36">
      <c r="A36" s="41" t="s">
        <v>88</v>
      </c>
      <c r="B36" s="41"/>
      <c r="C36" s="41"/>
      <c r="D36" s="41"/>
      <c r="E36" s="41" t="s">
        <v>89</v>
      </c>
      <c r="F36" s="41"/>
      <c r="G36" s="41"/>
      <c r="H36" s="41"/>
      <c r="I36" s="41"/>
      <c r="J36" s="41"/>
    </row>
    <row r="37">
      <c r="A37" s="159"/>
      <c r="B37" s="159"/>
      <c r="C37" s="41"/>
      <c r="D37" s="41"/>
      <c r="E37" s="41"/>
      <c r="F37" s="41"/>
      <c r="G37" s="41"/>
      <c r="H37" s="41"/>
      <c r="I37" s="41"/>
      <c r="J37" s="41"/>
    </row>
    <row r="38">
      <c r="A38" s="109"/>
      <c r="B38" s="41"/>
      <c r="C38" s="41"/>
      <c r="D38" s="41"/>
      <c r="E38" s="41"/>
      <c r="F38" s="41"/>
      <c r="G38" s="41"/>
      <c r="H38" s="41"/>
      <c r="I38" s="41"/>
      <c r="J38" s="41"/>
    </row>
    <row r="39">
      <c r="A39" s="109"/>
      <c r="B39" s="41"/>
      <c r="C39" s="41"/>
      <c r="D39" s="41"/>
      <c r="E39" s="41"/>
      <c r="F39" s="41"/>
      <c r="G39" s="41"/>
      <c r="H39" s="41"/>
      <c r="I39" s="41"/>
      <c r="J39" s="41"/>
    </row>
    <row r="40">
      <c r="A40" s="109"/>
      <c r="B40" s="159"/>
      <c r="C40" s="159"/>
      <c r="D40" s="159"/>
      <c r="E40" s="159"/>
      <c r="F40" s="159"/>
      <c r="G40" s="41"/>
      <c r="H40" s="41"/>
      <c r="I40" s="41"/>
      <c r="J40" s="41"/>
    </row>
    <row r="41">
      <c r="A41" s="159"/>
      <c r="B41"/>
      <c r="C41"/>
      <c r="D41"/>
      <c r="E41"/>
      <c r="F41"/>
      <c r="G41"/>
      <c r="H41"/>
      <c r="I41"/>
      <c r="J41"/>
    </row>
    <row r="42">
      <c r="A42" s="159"/>
      <c r="B42" s="159"/>
      <c r="C42" s="159"/>
      <c r="D42" s="159"/>
      <c r="E42" s="159"/>
      <c r="F42" s="159"/>
      <c r="G42" s="159"/>
      <c r="H42" s="159"/>
      <c r="I42" s="159"/>
      <c r="J42" s="159"/>
    </row>
    <row r="43">
      <c r="A43" s="159"/>
      <c r="B43" s="159"/>
      <c r="C43" s="159"/>
      <c r="D43" s="159"/>
      <c r="E43" s="159"/>
      <c r="F43" s="159"/>
      <c r="G43" s="159"/>
      <c r="H43" s="159"/>
      <c r="I43" s="159"/>
      <c r="J43" s="159"/>
    </row>
    <row r="44">
      <c r="A44" s="159"/>
      <c r="B44" s="159"/>
      <c r="C44" s="159"/>
      <c r="D44" s="159"/>
      <c r="E44" s="159"/>
      <c r="F44" s="159"/>
      <c r="G44" s="159"/>
      <c r="H44" s="159"/>
      <c r="I44" s="159"/>
      <c r="J44" s="159"/>
    </row>
    <row r="45">
      <c r="A45" s="159"/>
      <c r="B45" s="159"/>
      <c r="C45" s="159"/>
      <c r="D45" s="159"/>
      <c r="E45" s="159"/>
      <c r="F45" s="159"/>
      <c r="G45" s="159"/>
      <c r="H45" s="159"/>
      <c r="I45" s="159"/>
      <c r="J45" s="159"/>
    </row>
    <row r="46">
      <c r="A46" s="159"/>
      <c r="B46" s="159"/>
      <c r="C46" s="159"/>
      <c r="D46" s="159"/>
      <c r="E46" s="159"/>
      <c r="F46" s="159"/>
      <c r="G46" s="159"/>
      <c r="H46" s="159"/>
      <c r="I46" s="159"/>
      <c r="J46" s="159"/>
    </row>
    <row r="47">
      <c r="A47" s="159"/>
      <c r="B47" s="159"/>
      <c r="C47" s="159"/>
      <c r="D47" s="159"/>
      <c r="E47" s="159"/>
      <c r="F47" s="159"/>
      <c r="G47" s="159"/>
      <c r="H47" s="159"/>
      <c r="I47" s="159"/>
      <c r="J47" s="159"/>
    </row>
    <row r="48">
      <c r="A48" s="159"/>
      <c r="B48" s="159"/>
      <c r="C48" s="159"/>
      <c r="D48" s="159"/>
      <c r="E48" s="159"/>
      <c r="F48" s="159"/>
      <c r="G48" s="159"/>
      <c r="H48" s="159"/>
      <c r="I48" s="159"/>
      <c r="J48" s="159"/>
    </row>
    <row r="49">
      <c r="A49" s="159"/>
      <c r="B49" s="159"/>
      <c r="C49" s="159"/>
      <c r="D49" s="159"/>
      <c r="E49" s="159"/>
      <c r="F49" s="159"/>
      <c r="G49" s="159"/>
      <c r="H49" s="159"/>
      <c r="I49" s="159"/>
      <c r="J49" s="159"/>
    </row>
    <row r="50">
      <c r="A50" s="159"/>
      <c r="B50" s="159"/>
      <c r="C50" s="159"/>
      <c r="D50" s="159"/>
      <c r="E50" s="159"/>
      <c r="F50" s="159"/>
      <c r="G50" s="159"/>
      <c r="H50" s="159"/>
      <c r="I50" s="159"/>
      <c r="J50" s="159"/>
    </row>
    <row r="51">
      <c r="A51" s="159"/>
      <c r="B51" s="159"/>
      <c r="C51" s="159"/>
      <c r="D51" s="159"/>
      <c r="E51" s="159"/>
      <c r="F51" s="159"/>
      <c r="G51" s="159"/>
      <c r="H51" s="159"/>
      <c r="I51" s="159"/>
      <c r="J51" s="159"/>
    </row>
    <row r="52">
      <c r="A52" s="159"/>
      <c r="B52" s="159"/>
      <c r="C52" s="159"/>
      <c r="D52" s="159"/>
      <c r="E52" s="159"/>
      <c r="F52" s="159"/>
      <c r="G52" s="159"/>
      <c r="H52" s="159"/>
      <c r="I52" s="159"/>
      <c r="J52" s="159"/>
    </row>
    <row r="53">
      <c r="A53" s="159"/>
      <c r="B53" s="159"/>
      <c r="C53" s="159"/>
      <c r="D53" s="159"/>
      <c r="E53" s="159"/>
      <c r="F53" s="159"/>
      <c r="G53" s="159"/>
      <c r="H53" s="159"/>
      <c r="I53" s="159"/>
      <c r="J53" s="159"/>
    </row>
    <row r="54">
      <c r="A54" s="159"/>
      <c r="B54" s="159"/>
      <c r="C54" s="159"/>
      <c r="D54" s="159"/>
      <c r="E54" s="159"/>
      <c r="F54" s="159"/>
      <c r="G54" s="159"/>
      <c r="H54" s="159"/>
      <c r="I54" s="159"/>
      <c r="J54" s="159"/>
    </row>
    <row r="55">
      <c r="A55" s="159"/>
      <c r="B55" s="159"/>
      <c r="C55" s="159"/>
      <c r="D55" s="159"/>
      <c r="E55" s="159"/>
      <c r="F55" s="159"/>
      <c r="G55" s="159"/>
      <c r="H55" s="159"/>
      <c r="I55" s="159"/>
      <c r="J55" s="159"/>
    </row>
    <row r="56">
      <c r="A56" s="159"/>
      <c r="B56" s="159"/>
      <c r="C56" s="159"/>
      <c r="D56" s="159"/>
      <c r="E56" s="159"/>
      <c r="F56" s="159"/>
      <c r="G56" s="159"/>
      <c r="H56" s="159"/>
      <c r="I56" s="159"/>
      <c r="J56" s="159"/>
    </row>
    <row r="57">
      <c r="A57" s="159"/>
      <c r="B57" s="159"/>
      <c r="C57" s="159"/>
      <c r="D57" s="159"/>
      <c r="E57" s="159"/>
      <c r="F57" s="159"/>
      <c r="G57" s="159"/>
      <c r="H57" s="159"/>
      <c r="I57" s="159"/>
      <c r="J57" s="159"/>
    </row>
    <row r="58">
      <c r="A58" s="159"/>
      <c r="B58" s="159"/>
      <c r="C58" s="159"/>
      <c r="D58" s="159"/>
      <c r="E58" s="159"/>
      <c r="F58" s="159"/>
      <c r="G58" s="159"/>
      <c r="H58" s="159"/>
      <c r="I58" s="159"/>
      <c r="J58" s="159"/>
    </row>
    <row r="59">
      <c r="A59" s="159"/>
      <c r="B59" s="159"/>
      <c r="C59" s="159"/>
      <c r="D59" s="159"/>
      <c r="E59" s="159"/>
      <c r="F59" s="159"/>
      <c r="G59" s="159"/>
      <c r="H59" s="159"/>
      <c r="I59" s="159"/>
      <c r="J59" s="159"/>
    </row>
    <row r="60">
      <c r="A60" s="159"/>
      <c r="B60" s="159"/>
      <c r="C60" s="159"/>
      <c r="D60" s="159"/>
      <c r="E60" s="159"/>
      <c r="F60" s="159"/>
      <c r="G60" s="159"/>
      <c r="H60" s="159"/>
      <c r="I60" s="159"/>
      <c r="J60" s="159"/>
    </row>
    <row r="61">
      <c r="A61" s="159"/>
      <c r="B61" s="159"/>
      <c r="C61" s="159"/>
      <c r="D61" s="159"/>
      <c r="E61" s="159"/>
      <c r="F61" s="159"/>
      <c r="G61" s="159"/>
      <c r="H61" s="159"/>
      <c r="I61" s="159"/>
      <c r="J61" s="159"/>
    </row>
    <row r="62">
      <c r="A62" s="159"/>
      <c r="B62" s="159"/>
      <c r="C62" s="159"/>
      <c r="D62" s="159"/>
      <c r="E62" s="159"/>
      <c r="F62" s="159"/>
      <c r="G62" s="159"/>
      <c r="H62" s="159"/>
      <c r="I62" s="159"/>
      <c r="J62" s="159"/>
    </row>
    <row r="63">
      <c r="A63" s="159"/>
      <c r="B63" s="159"/>
      <c r="C63" s="159"/>
      <c r="D63" s="159"/>
      <c r="E63" s="159"/>
      <c r="F63" s="159"/>
      <c r="G63" s="159"/>
      <c r="H63" s="159"/>
      <c r="I63" s="159"/>
      <c r="J63" s="159"/>
    </row>
    <row r="64">
      <c r="A64" s="159"/>
      <c r="B64" s="159"/>
      <c r="C64" s="159"/>
      <c r="D64" s="159"/>
      <c r="E64" s="159"/>
      <c r="F64" s="159"/>
      <c r="G64" s="159"/>
      <c r="H64" s="159"/>
      <c r="I64" s="159"/>
      <c r="J64" s="159"/>
    </row>
    <row r="65">
      <c r="A65" s="159"/>
      <c r="B65" s="159"/>
      <c r="C65" s="159"/>
      <c r="D65" s="159"/>
      <c r="E65" s="159"/>
      <c r="F65" s="159"/>
      <c r="G65" s="159"/>
      <c r="H65" s="159"/>
      <c r="I65" s="159"/>
      <c r="J65" s="159"/>
    </row>
    <row r="66">
      <c r="A66" s="159"/>
      <c r="B66" s="159"/>
      <c r="C66" s="159"/>
      <c r="D66" s="159"/>
      <c r="E66" s="159"/>
      <c r="F66" s="159"/>
      <c r="G66" s="159"/>
      <c r="H66" s="159"/>
      <c r="I66" s="159"/>
      <c r="J66" s="159"/>
    </row>
    <row r="67">
      <c r="A67" s="159"/>
      <c r="B67" s="159"/>
      <c r="C67" s="159"/>
      <c r="D67" s="159"/>
      <c r="E67" s="159"/>
      <c r="F67" s="159"/>
      <c r="G67" s="159"/>
      <c r="H67" s="159"/>
      <c r="I67" s="159"/>
      <c r="J67" s="159"/>
    </row>
    <row r="68">
      <c r="A68"/>
      <c r="B68"/>
      <c r="C68"/>
      <c r="D68"/>
      <c r="E68"/>
      <c r="F68"/>
      <c r="G68"/>
      <c r="H68"/>
      <c r="I68"/>
      <c r="J68"/>
    </row>
  </sheetData>
  <mergeCells count="11">
    <mergeCell ref="D1:F1"/>
    <mergeCell ref="G1:H1"/>
    <mergeCell ref="I1:J1"/>
    <mergeCell ref="B3:D3"/>
    <mergeCell ref="G3:H3"/>
    <mergeCell ref="A6:A12"/>
    <mergeCell ref="A13:A15"/>
    <mergeCell ref="A16:A22"/>
    <mergeCell ref="A23:A25"/>
    <mergeCell ref="A26:A32"/>
    <mergeCell ref="A33:A35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2024-04-01T07:31:32Z</dcterms:modified>
</cp:coreProperties>
</file>