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2" l="1"/>
  <c r="G22" i="2" l="1"/>
  <c r="H22" i="2"/>
  <c r="I22" i="2"/>
  <c r="J22" i="2"/>
  <c r="F22" i="2"/>
  <c r="G11" i="2"/>
  <c r="H11" i="2"/>
  <c r="I11" i="2"/>
  <c r="J11" i="2"/>
  <c r="F11" i="2"/>
  <c r="I23" i="2" l="1"/>
  <c r="H23" i="2"/>
  <c r="G23" i="2"/>
  <c r="E23" i="2"/>
  <c r="F23" i="2"/>
</calcChain>
</file>

<file path=xl/comments1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<sst xmlns="http://schemas.openxmlformats.org/spreadsheetml/2006/main" count="88" uniqueCount="70">
  <si>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</si>
  <si>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</si>
  <si>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</si>
  <si>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</si>
  <si>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</si>
  <si>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</si>
  <si>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</si>
  <si>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</si>
  <si>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</si>
  <si>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</si>
  <si>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</si>
  <si>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</si>
  <si>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</si>
  <si>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</si>
  <si>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</si>
  <si>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</si>
  <si>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</si>
  <si>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</si>
  <si>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</si>
  <si>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</si>
  <si>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</si>
  <si>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</si>
  <si>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</si>
  <si>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</si>
  <si>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</si>
  <si>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</si>
  <si>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</si>
  <si>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</si>
  <si>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</si>
  <si>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</si>
  <si>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</si>
  <si>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</si>
  <si>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</si>
  <si>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гор. блюдо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</si>
  <si>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</si>
  <si>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</si>
  <si>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</si>
  <si>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</si>
  <si>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</si>
  <si>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</si>
  <si>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Коновалова А.Ф.</t>
  </si>
  <si>
    <t>Итого за день:</t>
  </si>
  <si>
    <t>Инженер-технолог</t>
  </si>
  <si>
    <t>хлеб чер.</t>
  </si>
  <si>
    <t>Масло сливочное крестьянское 72,5 %</t>
  </si>
  <si>
    <t>Хлеб ржано-пшеничный</t>
  </si>
  <si>
    <t>завтрак</t>
  </si>
  <si>
    <t>№ 15</t>
  </si>
  <si>
    <t xml:space="preserve">Утверждаю </t>
  </si>
  <si>
    <t>Каша жидкая молочная манная</t>
  </si>
  <si>
    <t>Какао на молоке</t>
  </si>
  <si>
    <t>Суп картофельный с мясными фрикадельками</t>
  </si>
  <si>
    <t>Компот из свежих яблок</t>
  </si>
  <si>
    <t>доп.гарнир</t>
  </si>
  <si>
    <t>№ 140</t>
  </si>
  <si>
    <t>№ 104/105</t>
  </si>
  <si>
    <t>№ 342</t>
  </si>
  <si>
    <t>№ 181</t>
  </si>
  <si>
    <t>№ 382</t>
  </si>
  <si>
    <t>200/10</t>
  </si>
  <si>
    <t>Плов из птицы</t>
  </si>
  <si>
    <t>№ 291</t>
  </si>
  <si>
    <t>150/90</t>
  </si>
  <si>
    <t xml:space="preserve">                                  И.О. Директор</t>
  </si>
  <si>
    <t>Н.И. Герасимова</t>
  </si>
  <si>
    <t>Лагерь</t>
  </si>
  <si>
    <t>Бутерброд горячий с сыром</t>
  </si>
  <si>
    <t>15/5/30</t>
  </si>
  <si>
    <t>Йогурт фруктово-ягодный</t>
  </si>
  <si>
    <t>Свекла тушеная в соусе молочном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</si>
</sst>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  <xf numFmtId="14" fontId="6" fillId="0" borderId="0" xfId="0" applyNumberFormat="1" applyFont="1" applyBorder="1" applyAlignment="1">
      <alignment horizontal="center"/>
    </xf>
    <xf numFmtId="49" fontId="6" fillId="2" borderId="4" xfId="0" applyNumberFormat="1" applyFont="1" applyFill="1" applyBorder="1" applyProtection="1">
      <protection locked="0"/>
    </xf>
    <xf numFmtId="2" fontId="4" fillId="0" borderId="0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6" t="s">
        <v>23</v>
      </c>
      <c r="C1" s="97"/>
      <c r="D1" s="98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8"/>
  <sheetViews>
    <sheetView tabSelected="1" workbookViewId="0">
      <selection activeCell="K26" sqref="K26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9" customHeight="1">
      <c r="A1" s="43"/>
      <c r="B1" s="43"/>
      <c r="C1" s="43"/>
      <c r="D1" s="109" t="s">
        <v>63</v>
      </c>
      <c r="E1" s="109"/>
      <c r="F1" s="109"/>
      <c r="G1" s="104" t="s">
        <v>48</v>
      </c>
      <c r="H1" s="104"/>
      <c r="I1" s="99" t="s">
        <v>64</v>
      </c>
      <c r="J1" s="99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06" t="s">
        <v>30</v>
      </c>
      <c r="C3" s="107"/>
      <c r="D3" s="108"/>
      <c r="E3" s="44" t="s">
        <v>22</v>
      </c>
      <c r="F3" s="93" t="s">
        <v>65</v>
      </c>
      <c r="G3" s="110">
        <v>45456</v>
      </c>
      <c r="H3" s="105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02" t="s">
        <v>46</v>
      </c>
      <c r="B6" s="48"/>
      <c r="C6" s="39" t="s">
        <v>31</v>
      </c>
      <c r="D6" s="40" t="s">
        <v>44</v>
      </c>
      <c r="E6" s="49">
        <v>20</v>
      </c>
      <c r="F6" s="50">
        <v>12.8</v>
      </c>
      <c r="G6" s="50">
        <v>150</v>
      </c>
      <c r="H6" s="87">
        <v>0.2</v>
      </c>
      <c r="I6" s="87">
        <v>16.399999999999999</v>
      </c>
      <c r="J6" s="87">
        <v>0.2</v>
      </c>
    </row>
    <row r="7" spans="1:10" ht="33" customHeight="1">
      <c r="A7" s="102"/>
      <c r="B7" s="58"/>
      <c r="C7" s="39" t="s">
        <v>47</v>
      </c>
      <c r="D7" s="40" t="s">
        <v>66</v>
      </c>
      <c r="E7" s="111" t="s">
        <v>67</v>
      </c>
      <c r="F7" s="75">
        <v>13.4</v>
      </c>
      <c r="G7" s="75">
        <v>133.97999999999999</v>
      </c>
      <c r="H7" s="87">
        <v>10.11</v>
      </c>
      <c r="I7" s="87">
        <v>5.33</v>
      </c>
      <c r="J7" s="87">
        <v>54.6</v>
      </c>
    </row>
    <row r="8" spans="1:10" ht="28.5" customHeight="1">
      <c r="A8" s="102"/>
      <c r="B8" s="51" t="s">
        <v>33</v>
      </c>
      <c r="C8" s="39" t="s">
        <v>57</v>
      </c>
      <c r="D8" s="40" t="s">
        <v>49</v>
      </c>
      <c r="E8" s="53" t="s">
        <v>59</v>
      </c>
      <c r="F8" s="54">
        <v>15.37</v>
      </c>
      <c r="G8" s="41">
        <v>260</v>
      </c>
      <c r="H8" s="41">
        <v>6.1</v>
      </c>
      <c r="I8" s="41">
        <v>11.3</v>
      </c>
      <c r="J8" s="41">
        <v>33.5</v>
      </c>
    </row>
    <row r="9" spans="1:10" ht="31.5" customHeight="1">
      <c r="A9" s="102"/>
      <c r="B9" s="51" t="s">
        <v>32</v>
      </c>
      <c r="C9" s="39" t="s">
        <v>58</v>
      </c>
      <c r="D9" s="55" t="s">
        <v>50</v>
      </c>
      <c r="E9" s="56">
        <v>200</v>
      </c>
      <c r="F9" s="57">
        <v>16.95</v>
      </c>
      <c r="G9" s="86">
        <v>150.80000000000001</v>
      </c>
      <c r="H9" s="87">
        <v>3.76</v>
      </c>
      <c r="I9" s="87">
        <v>3.2</v>
      </c>
      <c r="J9" s="87">
        <v>26.74</v>
      </c>
    </row>
    <row r="10" spans="1:10">
      <c r="A10" s="102"/>
      <c r="B10" s="58" t="s">
        <v>25</v>
      </c>
      <c r="C10" s="41"/>
      <c r="D10" s="40" t="s">
        <v>28</v>
      </c>
      <c r="E10" s="59">
        <v>50</v>
      </c>
      <c r="F10" s="57">
        <v>2.25</v>
      </c>
      <c r="G10" s="57">
        <v>121</v>
      </c>
      <c r="H10" s="39">
        <v>4.05</v>
      </c>
      <c r="I10" s="39">
        <v>0.5</v>
      </c>
      <c r="J10" s="39">
        <v>24.4</v>
      </c>
    </row>
    <row r="11" spans="1:10" ht="15.75" customHeight="1" thickBot="1">
      <c r="A11" s="102"/>
      <c r="B11" s="58"/>
      <c r="C11" s="41"/>
      <c r="D11" s="60" t="s">
        <v>36</v>
      </c>
      <c r="E11" s="61">
        <v>500</v>
      </c>
      <c r="F11" s="94">
        <f>F6+F7+F8+F9+F10</f>
        <v>60.769999999999996</v>
      </c>
      <c r="G11" s="94">
        <f t="shared" ref="G11:J11" si="0">G6+G7+G8+G9+G10</f>
        <v>815.78</v>
      </c>
      <c r="H11" s="94">
        <f t="shared" si="0"/>
        <v>24.219999999999995</v>
      </c>
      <c r="I11" s="94">
        <f t="shared" si="0"/>
        <v>36.730000000000004</v>
      </c>
      <c r="J11" s="94">
        <f t="shared" si="0"/>
        <v>139.44</v>
      </c>
    </row>
    <row r="12" spans="1:10" ht="9.75" hidden="1" customHeight="1" thickBot="1">
      <c r="A12" s="103"/>
      <c r="B12" s="62"/>
      <c r="C12" s="41"/>
      <c r="D12" s="63"/>
      <c r="E12" s="64"/>
      <c r="F12" s="65"/>
      <c r="G12" s="64"/>
      <c r="H12" s="41"/>
      <c r="I12" s="41"/>
      <c r="J12" s="41"/>
    </row>
    <row r="13" spans="1:10" ht="25.5" customHeight="1" thickBot="1">
      <c r="A13" s="100" t="s">
        <v>39</v>
      </c>
      <c r="B13" s="62" t="s">
        <v>20</v>
      </c>
      <c r="C13" s="66"/>
      <c r="D13" s="67" t="s">
        <v>68</v>
      </c>
      <c r="E13" s="95">
        <v>200</v>
      </c>
      <c r="F13" s="50">
        <v>27.06</v>
      </c>
      <c r="G13" s="89">
        <v>106</v>
      </c>
      <c r="H13" s="87">
        <v>5.81</v>
      </c>
      <c r="I13" s="87">
        <v>5.01</v>
      </c>
      <c r="J13" s="87">
        <v>8</v>
      </c>
    </row>
    <row r="14" spans="1:10">
      <c r="A14" s="100"/>
      <c r="B14" s="48"/>
      <c r="C14" s="68"/>
      <c r="D14" s="69" t="s">
        <v>37</v>
      </c>
      <c r="E14" s="79">
        <v>246</v>
      </c>
      <c r="F14" s="71">
        <v>27.06</v>
      </c>
      <c r="G14" s="71">
        <v>102.82</v>
      </c>
      <c r="H14" s="91">
        <v>0.89</v>
      </c>
      <c r="I14" s="91">
        <v>0.9</v>
      </c>
      <c r="J14" s="91">
        <v>18.899999999999999</v>
      </c>
    </row>
    <row r="15" spans="1:10" ht="0.75" customHeight="1" thickBot="1">
      <c r="A15" s="100"/>
      <c r="B15" s="62"/>
      <c r="C15" s="63"/>
      <c r="D15" s="63"/>
      <c r="E15" s="64">
        <v>60</v>
      </c>
      <c r="F15" s="65"/>
      <c r="G15" s="64"/>
      <c r="H15" s="39"/>
      <c r="I15" s="39"/>
      <c r="J15" s="39"/>
    </row>
    <row r="16" spans="1:10" ht="27.75" customHeight="1" thickBot="1">
      <c r="A16" s="101" t="s">
        <v>14</v>
      </c>
      <c r="B16" s="90" t="s">
        <v>53</v>
      </c>
      <c r="C16" s="72" t="s">
        <v>54</v>
      </c>
      <c r="D16" s="73" t="s">
        <v>69</v>
      </c>
      <c r="E16" s="74">
        <v>60</v>
      </c>
      <c r="F16" s="75">
        <v>4.59</v>
      </c>
      <c r="G16" s="75">
        <v>134</v>
      </c>
      <c r="H16" s="87">
        <v>1.4</v>
      </c>
      <c r="I16" s="87">
        <v>3.84</v>
      </c>
      <c r="J16" s="87">
        <v>10.02</v>
      </c>
    </row>
    <row r="17" spans="1:10" ht="40.5" customHeight="1" thickBot="1">
      <c r="A17" s="102"/>
      <c r="B17" s="80" t="s">
        <v>16</v>
      </c>
      <c r="C17" s="68" t="s">
        <v>55</v>
      </c>
      <c r="D17" s="73" t="s">
        <v>51</v>
      </c>
      <c r="E17" s="70">
        <v>200</v>
      </c>
      <c r="F17" s="76">
        <v>23.27</v>
      </c>
      <c r="G17" s="77">
        <v>152.80000000000001</v>
      </c>
      <c r="H17" s="85">
        <v>7.6</v>
      </c>
      <c r="I17" s="85">
        <v>5.28</v>
      </c>
      <c r="J17" s="85">
        <v>18.64</v>
      </c>
    </row>
    <row r="18" spans="1:10" ht="18" customHeight="1" thickBot="1">
      <c r="A18" s="102"/>
      <c r="B18" s="80" t="s">
        <v>17</v>
      </c>
      <c r="C18" s="68" t="s">
        <v>61</v>
      </c>
      <c r="D18" s="52" t="s">
        <v>60</v>
      </c>
      <c r="E18" s="78" t="s">
        <v>62</v>
      </c>
      <c r="F18" s="77">
        <v>45.21</v>
      </c>
      <c r="G18" s="77">
        <v>489.6</v>
      </c>
      <c r="H18" s="85">
        <v>23.36</v>
      </c>
      <c r="I18" s="85">
        <v>27.04</v>
      </c>
      <c r="J18" s="85">
        <v>38.24</v>
      </c>
    </row>
    <row r="19" spans="1:10" ht="25.5" customHeight="1" thickBot="1">
      <c r="A19" s="102"/>
      <c r="B19" s="80" t="s">
        <v>19</v>
      </c>
      <c r="C19" s="68" t="s">
        <v>56</v>
      </c>
      <c r="D19" s="52" t="s">
        <v>52</v>
      </c>
      <c r="E19" s="78">
        <v>180</v>
      </c>
      <c r="F19" s="77">
        <v>5.56</v>
      </c>
      <c r="G19" s="77">
        <v>104.94</v>
      </c>
      <c r="H19" s="87">
        <v>0.14000000000000001</v>
      </c>
      <c r="I19" s="87">
        <v>0</v>
      </c>
      <c r="J19" s="87">
        <v>26.1</v>
      </c>
    </row>
    <row r="20" spans="1:10" ht="15.75" thickBot="1">
      <c r="A20" s="102"/>
      <c r="B20" s="80" t="s">
        <v>34</v>
      </c>
      <c r="C20" s="68"/>
      <c r="D20" s="40" t="s">
        <v>28</v>
      </c>
      <c r="E20" s="70">
        <v>50</v>
      </c>
      <c r="F20" s="77">
        <v>2.25</v>
      </c>
      <c r="G20" s="77">
        <v>121</v>
      </c>
      <c r="H20" s="39">
        <v>4.05</v>
      </c>
      <c r="I20" s="39">
        <v>0.5</v>
      </c>
      <c r="J20" s="39">
        <v>24.4</v>
      </c>
    </row>
    <row r="21" spans="1:10" ht="26.25" thickBot="1">
      <c r="A21" s="102"/>
      <c r="B21" s="80" t="s">
        <v>43</v>
      </c>
      <c r="C21" s="68"/>
      <c r="D21" s="40" t="s">
        <v>45</v>
      </c>
      <c r="E21" s="70">
        <v>40</v>
      </c>
      <c r="F21" s="77">
        <v>1.84</v>
      </c>
      <c r="G21" s="77">
        <v>80.400000000000006</v>
      </c>
      <c r="H21" s="85">
        <v>3.08</v>
      </c>
      <c r="I21" s="85">
        <v>0.56000000000000005</v>
      </c>
      <c r="J21" s="85">
        <v>15.08</v>
      </c>
    </row>
    <row r="22" spans="1:10">
      <c r="A22" s="103"/>
      <c r="B22" s="82"/>
      <c r="C22" s="68"/>
      <c r="D22" s="69" t="s">
        <v>38</v>
      </c>
      <c r="E22" s="79">
        <v>770</v>
      </c>
      <c r="F22" s="71">
        <f>F16+F17+F18+F19+F20+F21</f>
        <v>82.72</v>
      </c>
      <c r="G22" s="71">
        <f t="shared" ref="G22:J22" si="1">G16+G17+G18+G19+G20+G21</f>
        <v>1082.7400000000002</v>
      </c>
      <c r="H22" s="71">
        <f t="shared" si="1"/>
        <v>39.629999999999995</v>
      </c>
      <c r="I22" s="71">
        <f t="shared" si="1"/>
        <v>37.22</v>
      </c>
      <c r="J22" s="71">
        <f t="shared" si="1"/>
        <v>132.48000000000002</v>
      </c>
    </row>
    <row r="23" spans="1:10" ht="12.75" customHeight="1">
      <c r="A23" s="82"/>
      <c r="B23" s="68"/>
      <c r="C23" s="83" t="s">
        <v>41</v>
      </c>
      <c r="D23" s="71">
        <f>E22+E14+E11</f>
        <v>1516</v>
      </c>
      <c r="E23" s="71">
        <f t="shared" ref="E23:J23" si="2">F22+F14+F11</f>
        <v>170.55</v>
      </c>
      <c r="F23" s="71">
        <f t="shared" si="2"/>
        <v>2001.3400000000001</v>
      </c>
      <c r="G23" s="71">
        <f t="shared" si="2"/>
        <v>64.739999999999995</v>
      </c>
      <c r="H23" s="71">
        <f t="shared" si="2"/>
        <v>74.849999999999994</v>
      </c>
      <c r="I23" s="71">
        <f t="shared" si="2"/>
        <v>290.82000000000005</v>
      </c>
      <c r="J23" s="71">
        <v>290.82000000000005</v>
      </c>
    </row>
    <row r="24" spans="1:10">
      <c r="A24" s="81" t="s">
        <v>42</v>
      </c>
      <c r="B24" s="81"/>
      <c r="C24" s="81"/>
      <c r="D24" s="81" t="s">
        <v>40</v>
      </c>
      <c r="E24" s="81"/>
      <c r="F24" s="81"/>
      <c r="G24" s="81"/>
      <c r="H24" s="81"/>
      <c r="I24" s="81"/>
    </row>
    <row r="25" spans="1:10">
      <c r="B25" s="81"/>
      <c r="C25" s="81"/>
      <c r="D25" s="81"/>
      <c r="E25" s="81"/>
      <c r="F25" s="81"/>
      <c r="G25" s="81"/>
      <c r="H25" s="81"/>
      <c r="I25" s="81"/>
    </row>
    <row r="26" spans="1:10" ht="38.25" customHeight="1">
      <c r="A26" s="43"/>
      <c r="B26" s="81"/>
      <c r="C26" s="81"/>
      <c r="D26" s="81"/>
      <c r="E26" s="81"/>
      <c r="F26" s="81"/>
      <c r="G26" s="81"/>
      <c r="H26" s="81"/>
      <c r="I26" s="81"/>
      <c r="J26" s="81"/>
    </row>
    <row r="27" spans="1:10" ht="24" customHeight="1">
      <c r="B27" s="81"/>
      <c r="C27" s="81"/>
      <c r="D27" s="81"/>
      <c r="E27" s="81"/>
      <c r="F27" s="81"/>
      <c r="G27" s="81"/>
      <c r="H27" s="81"/>
      <c r="I27" s="81"/>
      <c r="J27" s="112"/>
    </row>
    <row r="28" spans="1:10" ht="24" customHeight="1">
      <c r="A28" s="88"/>
      <c r="G28" s="81"/>
      <c r="H28" s="81"/>
      <c r="I28" s="81"/>
      <c r="J28" s="81"/>
    </row>
    <row r="29" spans="1:10">
      <c r="A29" s="88"/>
      <c r="B29" s="42"/>
      <c r="C29" s="42"/>
      <c r="D29" s="42"/>
      <c r="E29" s="42"/>
      <c r="F29" s="42"/>
      <c r="G29" s="42"/>
      <c r="H29" s="42"/>
      <c r="I29" s="42"/>
      <c r="J29" s="42"/>
    </row>
    <row r="30" spans="1:10">
      <c r="A30" s="88"/>
    </row>
    <row r="33" ht="18" customHeight="1"/>
    <row r="44" ht="18" customHeight="1"/>
    <row r="46" ht="14.25" customHeight="1"/>
    <row r="47" ht="30.75" hidden="1" customHeight="1" thickBot="1"/>
    <row r="48" ht="16.5" customHeight="1"/>
    <row r="50" ht="15.75" hidden="1" customHeight="1" thickBot="1"/>
    <row r="51" ht="28.5" customHeight="1"/>
    <row r="52" ht="17.25" customHeight="1"/>
    <row r="53" ht="28.5" customHeight="1"/>
    <row r="54" ht="28.5" customHeight="1"/>
    <row r="55" ht="25.5" customHeight="1"/>
    <row r="57" ht="23.25" customHeight="1"/>
    <row r="58" ht="17.25" customHeight="1"/>
    <row r="59" ht="20.25" customHeight="1"/>
    <row r="60" ht="16.5" customHeight="1"/>
    <row r="61" ht="0.75" customHeight="1"/>
    <row r="62" ht="15.75" customHeight="1"/>
    <row r="64" ht="0.75" customHeight="1"/>
    <row r="65" spans="1:10" ht="15.75" hidden="1" customHeight="1" thickBot="1"/>
    <row r="66" spans="1:10" ht="1.5" hidden="1" customHeight="1" thickBot="1"/>
    <row r="68" spans="1:10" s="38" customFormat="1">
      <c r="A68"/>
      <c r="B68"/>
      <c r="C68"/>
      <c r="D68"/>
      <c r="E68"/>
      <c r="F68"/>
      <c r="G68"/>
      <c r="H68"/>
      <c r="I68"/>
      <c r="J68"/>
    </row>
  </sheetData>
  <mergeCells count="8">
    <mergeCell ref="I1:J1"/>
    <mergeCell ref="G1:H1"/>
    <mergeCell ref="G3:H3"/>
    <mergeCell ref="A13:A15"/>
    <mergeCell ref="B3:D3"/>
    <mergeCell ref="A6:A12"/>
    <mergeCell ref="A16:A22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2022-03-16T10:27:21Z</cp:lastPrinted>
  <dcterms:created xsi:type="dcterms:W3CDTF">2015-06-05T18:19:34Z</dcterms:created>
  <dcterms:modified xsi:type="dcterms:W3CDTF">2024-06-11T05:10:37Z</dcterms:modified>
</cp:coreProperties>
</file>