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6" i="3"/>
  <c r="I26" i="3"/>
  <c r="H26" i="3"/>
  <c r="G26" i="3"/>
  <c r="F26" i="3"/>
  <c r="J23" i="3"/>
  <c r="J36" i="3" s="1"/>
  <c r="I23" i="3"/>
  <c r="H23" i="3"/>
  <c r="G23" i="3"/>
  <c r="F23" i="3"/>
  <c r="J12" i="3"/>
  <c r="I12" i="3"/>
  <c r="H12" i="3"/>
  <c r="G12" i="3"/>
  <c r="G36" i="3" s="1"/>
  <c r="F12" i="3"/>
  <c r="G23" i="2"/>
  <c r="H23" i="2"/>
  <c r="I23" i="2"/>
  <c r="J23" i="2"/>
  <c r="F23" i="2"/>
  <c r="I36" i="3" l="1"/>
  <c r="H36" i="3"/>
  <c r="F36" i="3"/>
  <c r="G33" i="2"/>
  <c r="H33" i="2"/>
  <c r="I33" i="2"/>
  <c r="J33" i="2"/>
  <c r="F33" i="2"/>
  <c r="G12" i="2"/>
  <c r="H12" i="2"/>
  <c r="I12" i="2"/>
  <c r="J12" i="2"/>
  <c r="F12" i="2"/>
  <c r="E36" i="2" l="1"/>
  <c r="G26" i="2"/>
  <c r="G36" i="2" s="1"/>
  <c r="H26" i="2"/>
  <c r="H36" i="2" s="1"/>
  <c r="I26" i="2"/>
  <c r="I36" i="2" s="1"/>
  <c r="J26" i="2"/>
  <c r="J36" i="2" s="1"/>
  <c r="F26" i="2"/>
  <c r="F36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<sst xmlns="http://schemas.openxmlformats.org/spreadsheetml/2006/main" count="217" uniqueCount="99">
  <si>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</si>
  <si>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</si>
  <si>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</si>
  <si>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</si>
  <si>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</si>
  <si>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</si>
  <si>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</si>
  <si>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</si>
  <si>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</si>
  <si>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</si>
  <si>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</si>
  <si>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</si>
  <si>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</si>
  <si>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</si>
  <si>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</si>
  <si>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</si>
  <si>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</si>
  <si>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</si>
  <si>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</si>
  <si>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</si>
  <si>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</si>
  <si>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</si>
  <si>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</si>
  <si>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</si>
  <si>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</si>
  <si>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</si>
  <si>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</si>
  <si>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</si>
  <si>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</si>
  <si>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</si>
  <si>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</si>
  <si>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</si>
  <si>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</si>
  <si>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</si>
  <si>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</si>
  <si>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</si>
  <si>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</si>
  <si>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</si>
  <si>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</si>
  <si>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</si>
  <si>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</si>
  <si>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</si>
  <si>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</si>
  <si>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</si>
  <si>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</si>
  <si>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</si>
  <si>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</si>
  <si>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</si>
  <si>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</si>
  <si>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</si>
  <si>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</si>
  <si>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</si>
  <si>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</si>
  <si>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</si>
  <si>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</si>
  <si>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</si>
  <si>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</si>
  <si>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</si>
  <si>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</si>
  <si>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</si>
  <si>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</si>
  <si>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</si>
  <si>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</si>
  <si>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</si>
  <si>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>200/15/7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</si>
  <si>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</si>
  <si>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</si>
  <si>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</si>
  <si>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</si>
  <si>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</si>
  <si>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</si>
  <si>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</si>
  <si>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Помидоры свежие</t>
  </si>
  <si>
    <t>Картофельное пюре</t>
  </si>
  <si>
    <t>Чай с лимоном</t>
  </si>
  <si>
    <t>Йогурт фруктово-ягодный</t>
  </si>
  <si>
    <t>60/5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</si>
  <si>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</si>
  <si>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</si>
  <si>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</si>
  <si>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</si>
  <si>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</si>
  <si>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</si>
  <si>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</si>
  <si>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</si>
  <si>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>150/90</t>
  </si>
  <si>
    <t xml:space="preserve">  7-11 лет</t>
  </si>
  <si>
    <t>1/180</t>
  </si>
  <si>
    <t xml:space="preserve">  11-18 лет</t>
  </si>
  <si>
    <t>1/181</t>
  </si>
  <si>
    <t>180/100</t>
  </si>
  <si>
    <t xml:space="preserve">                                   И.О.Директор</t>
  </si>
  <si>
    <t>Герасимова Н.И.</t>
  </si>
  <si>
    <t>Колесникова Ю.И.</t>
  </si>
  <si>
    <t>Поджарка из говядины</t>
  </si>
  <si>
    <t>№ 251</t>
  </si>
  <si>
    <t xml:space="preserve">                                  И.О. Директор</t>
  </si>
  <si>
    <t>Булочка</t>
  </si>
  <si>
    <t>30.09.2024г.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</si>
</sst>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96</v>
      </c>
      <c r="E1" s="116"/>
      <c r="F1" s="116"/>
      <c r="G1" s="110" t="s">
        <v>65</v>
      </c>
      <c r="H1" s="110"/>
      <c r="I1" s="105" t="s">
        <v>92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86</v>
      </c>
      <c r="G3" s="111" t="s">
        <v>98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20</v>
      </c>
      <c r="F7" s="75">
        <v>18.02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160</v>
      </c>
      <c r="F8" s="54">
        <v>7.89</v>
      </c>
      <c r="G8" s="41">
        <v>407</v>
      </c>
      <c r="H8" s="41">
        <v>16</v>
      </c>
      <c r="I8" s="41">
        <v>32.1</v>
      </c>
      <c r="J8" s="41">
        <v>16.28</v>
      </c>
    </row>
    <row r="9" spans="1:10" ht="39.7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9.7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8"/>
      <c r="B12" s="58"/>
      <c r="C12" s="41"/>
      <c r="D12" s="60" t="s">
        <v>36</v>
      </c>
      <c r="E12" s="61">
        <v>505</v>
      </c>
      <c r="F12" s="95">
        <f>F6+F7+F8+F9+F10+F11</f>
        <v>65.039999999999992</v>
      </c>
      <c r="G12" s="95">
        <f t="shared" ref="G12:J12" si="0">G6+G7+G8+G9+G10+G11</f>
        <v>874.39999999999986</v>
      </c>
      <c r="H12" s="95">
        <f t="shared" si="0"/>
        <v>30.23</v>
      </c>
      <c r="I12" s="95">
        <f t="shared" si="0"/>
        <v>52.12</v>
      </c>
      <c r="J12" s="95">
        <f t="shared" si="0"/>
        <v>73.02000000000001</v>
      </c>
    </row>
    <row r="13" spans="1:10" ht="9.75" hidden="1" customHeight="1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87</v>
      </c>
      <c r="F14" s="50">
        <v>18.899999999999999</v>
      </c>
      <c r="G14" s="89">
        <v>180</v>
      </c>
      <c r="H14" s="87">
        <v>2.7</v>
      </c>
      <c r="I14" s="87">
        <v>0</v>
      </c>
      <c r="J14" s="87">
        <v>42.48</v>
      </c>
    </row>
    <row r="15" spans="1:10">
      <c r="A15" s="106"/>
      <c r="B15" s="48"/>
      <c r="C15" s="68"/>
      <c r="D15" s="69" t="s">
        <v>37</v>
      </c>
      <c r="E15" s="79">
        <v>180</v>
      </c>
      <c r="F15" s="71">
        <v>18.899999999999999</v>
      </c>
      <c r="G15" s="71">
        <v>180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60</v>
      </c>
      <c r="F17" s="75">
        <v>9.6</v>
      </c>
      <c r="G17" s="75">
        <v>88.8</v>
      </c>
      <c r="H17" s="87">
        <v>1.02</v>
      </c>
      <c r="I17" s="87">
        <v>7.98</v>
      </c>
      <c r="J17" s="87">
        <v>3.06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85</v>
      </c>
      <c r="F19" s="77">
        <v>45.21</v>
      </c>
      <c r="G19" s="77">
        <v>489.6</v>
      </c>
      <c r="H19" s="85">
        <v>23.36</v>
      </c>
      <c r="I19" s="85">
        <v>27.04</v>
      </c>
      <c r="J19" s="85">
        <v>38.24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9"/>
      <c r="B23" s="82"/>
      <c r="C23" s="68"/>
      <c r="D23" s="69" t="s">
        <v>38</v>
      </c>
      <c r="E23" s="79">
        <v>770</v>
      </c>
      <c r="F23" s="71">
        <f>F17+F18+F19+F20+F21+F22</f>
        <v>67.31</v>
      </c>
      <c r="G23" s="71">
        <f t="shared" ref="G23:J23" si="1">G17+G18+G19+G20+G21+G22</f>
        <v>936.24</v>
      </c>
      <c r="H23" s="71">
        <f t="shared" si="1"/>
        <v>32.86</v>
      </c>
      <c r="I23" s="71">
        <f t="shared" si="1"/>
        <v>40.08</v>
      </c>
      <c r="J23" s="71">
        <f t="shared" si="1"/>
        <v>109.61999999999999</v>
      </c>
    </row>
    <row r="24" spans="1:10" ht="18.75" customHeight="1">
      <c r="A24" s="106" t="s">
        <v>55</v>
      </c>
      <c r="B24" s="82" t="s">
        <v>82</v>
      </c>
      <c r="C24" s="68"/>
      <c r="D24" s="68" t="s">
        <v>97</v>
      </c>
      <c r="E24" s="94">
        <v>100</v>
      </c>
      <c r="F24" s="77">
        <v>32.1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225</v>
      </c>
      <c r="F26" s="71">
        <f>F24+F25</f>
        <v>48.41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60</v>
      </c>
      <c r="F27" s="77">
        <v>9.94</v>
      </c>
      <c r="G27" s="77">
        <v>15.6</v>
      </c>
      <c r="H27" s="77">
        <v>0.72</v>
      </c>
      <c r="I27" s="77">
        <v>0.12</v>
      </c>
      <c r="J27" s="77">
        <v>2.76</v>
      </c>
    </row>
    <row r="28" spans="1:10" ht="14.25" customHeight="1">
      <c r="A28" s="106"/>
      <c r="B28" s="82" t="s">
        <v>17</v>
      </c>
      <c r="C28" s="68" t="s">
        <v>84</v>
      </c>
      <c r="D28" s="68" t="s">
        <v>94</v>
      </c>
      <c r="E28" s="78">
        <v>65</v>
      </c>
      <c r="F28" s="77">
        <v>23.1</v>
      </c>
      <c r="G28" s="77">
        <v>152</v>
      </c>
      <c r="H28" s="77">
        <v>15.7</v>
      </c>
      <c r="I28" s="77">
        <v>8.3000000000000007</v>
      </c>
      <c r="J28" s="77">
        <v>3.7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150</v>
      </c>
      <c r="F29" s="77">
        <v>10.93</v>
      </c>
      <c r="G29" s="77">
        <v>132.72999999999999</v>
      </c>
      <c r="H29" s="77">
        <v>3.12</v>
      </c>
      <c r="I29" s="77">
        <v>5.0999999999999996</v>
      </c>
      <c r="J29" s="77">
        <v>18.600000000000001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6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6"/>
      <c r="B33" s="82"/>
      <c r="C33" s="68"/>
      <c r="D33" s="69" t="s">
        <v>47</v>
      </c>
      <c r="E33" s="79">
        <v>597</v>
      </c>
      <c r="F33" s="71">
        <f>F27+F28+F29+F31+F30+F32</f>
        <v>50.690000000000005</v>
      </c>
      <c r="G33" s="71">
        <f t="shared" ref="G33:J33" si="3">G27+G28+G29+G31+G30+G32</f>
        <v>566.73</v>
      </c>
      <c r="H33" s="71">
        <f t="shared" si="3"/>
        <v>26.869999999999997</v>
      </c>
      <c r="I33" s="71">
        <f t="shared" si="3"/>
        <v>14.58</v>
      </c>
      <c r="J33" s="71">
        <f t="shared" si="3"/>
        <v>80.540000000000006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2477</v>
      </c>
      <c r="F36" s="71">
        <f t="shared" ref="F36:J36" si="4">F12+F15+F23+F26+F33+F35</f>
        <v>293.35000000000002</v>
      </c>
      <c r="G36" s="71">
        <f t="shared" si="4"/>
        <v>2889.67</v>
      </c>
      <c r="H36" s="71">
        <f t="shared" si="4"/>
        <v>106.16999999999999</v>
      </c>
      <c r="I36" s="71">
        <f t="shared" si="4"/>
        <v>121.38999999999999</v>
      </c>
      <c r="J36" s="71">
        <f t="shared" si="4"/>
        <v>342.29</v>
      </c>
    </row>
    <row r="37" spans="1:10">
      <c r="A37" s="43" t="s">
        <v>41</v>
      </c>
      <c r="B37" s="81"/>
      <c r="C37" s="81"/>
      <c r="D37" s="81"/>
      <c r="E37" s="81" t="s">
        <v>93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L9" sqref="L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91</v>
      </c>
      <c r="E1" s="116"/>
      <c r="F1" s="116"/>
      <c r="G1" s="110" t="s">
        <v>65</v>
      </c>
      <c r="H1" s="110"/>
      <c r="I1" s="105" t="s">
        <v>92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88</v>
      </c>
      <c r="G3" s="111" t="s">
        <v>98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30</v>
      </c>
      <c r="F7" s="75">
        <v>18.02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200</v>
      </c>
      <c r="F8" s="54">
        <v>9.8800000000000008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41.2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 ht="15.75" customHeight="1" thickBot="1">
      <c r="A12" s="108"/>
      <c r="B12" s="58"/>
      <c r="C12" s="41"/>
      <c r="D12" s="60" t="s">
        <v>36</v>
      </c>
      <c r="E12" s="61">
        <v>594</v>
      </c>
      <c r="F12" s="95">
        <f>F6+F7+F8+F9+F10+F11</f>
        <v>68.78</v>
      </c>
      <c r="G12" s="95">
        <f t="shared" ref="G12:J12" si="0">G6+G7+G8+G9+G10+G11</f>
        <v>1116.1799999999998</v>
      </c>
      <c r="H12" s="95">
        <f t="shared" si="0"/>
        <v>39.31</v>
      </c>
      <c r="I12" s="95">
        <f t="shared" si="0"/>
        <v>62.830000000000005</v>
      </c>
      <c r="J12" s="95">
        <f t="shared" si="0"/>
        <v>96.490000000000009</v>
      </c>
    </row>
    <row r="13" spans="1:10" ht="9.75" hidden="1" customHeigh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89</v>
      </c>
      <c r="F14" s="50">
        <v>19</v>
      </c>
      <c r="G14" s="89">
        <v>181</v>
      </c>
      <c r="H14" s="87">
        <v>2.72</v>
      </c>
      <c r="I14" s="87">
        <v>0</v>
      </c>
      <c r="J14" s="87">
        <v>42.72</v>
      </c>
    </row>
    <row r="15" spans="1:10">
      <c r="A15" s="106"/>
      <c r="B15" s="48"/>
      <c r="C15" s="68"/>
      <c r="D15" s="69" t="s">
        <v>37</v>
      </c>
      <c r="E15" s="79">
        <v>181</v>
      </c>
      <c r="F15" s="71">
        <v>19</v>
      </c>
      <c r="G15" s="71">
        <v>181</v>
      </c>
      <c r="H15" s="91">
        <v>2.72</v>
      </c>
      <c r="I15" s="91">
        <v>0</v>
      </c>
      <c r="J15" s="91">
        <v>42.72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102</v>
      </c>
      <c r="F17" s="75">
        <v>16.32</v>
      </c>
      <c r="G17" s="75">
        <v>150.96</v>
      </c>
      <c r="H17" s="87">
        <v>1.73</v>
      </c>
      <c r="I17" s="87">
        <v>13.57</v>
      </c>
      <c r="J17" s="87">
        <v>5.2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90</v>
      </c>
      <c r="F19" s="77">
        <v>51.02</v>
      </c>
      <c r="G19" s="77">
        <v>550.79999999999995</v>
      </c>
      <c r="H19" s="85">
        <v>26.28</v>
      </c>
      <c r="I19" s="85">
        <v>30.42</v>
      </c>
      <c r="J19" s="85">
        <v>43.02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9"/>
      <c r="B23" s="82"/>
      <c r="C23" s="68"/>
      <c r="D23" s="69" t="s">
        <v>38</v>
      </c>
      <c r="E23" s="79">
        <v>1022</v>
      </c>
      <c r="F23" s="71">
        <f>F17+F18+F19+F20+F21+F22</f>
        <v>82.300000000000011</v>
      </c>
      <c r="G23" s="71">
        <f t="shared" ref="G23:J23" si="1">G17+G18+G19+G20+G21+G22</f>
        <v>1154</v>
      </c>
      <c r="H23" s="71">
        <f t="shared" si="1"/>
        <v>39.4</v>
      </c>
      <c r="I23" s="71">
        <f t="shared" si="1"/>
        <v>51.870000000000005</v>
      </c>
      <c r="J23" s="71">
        <f t="shared" si="1"/>
        <v>133.29999999999998</v>
      </c>
    </row>
    <row r="24" spans="1:10" ht="18.75" customHeight="1">
      <c r="A24" s="106" t="s">
        <v>55</v>
      </c>
      <c r="B24" s="82" t="s">
        <v>82</v>
      </c>
      <c r="C24" s="68"/>
      <c r="D24" s="68" t="s">
        <v>97</v>
      </c>
      <c r="E24" s="94">
        <v>100</v>
      </c>
      <c r="F24" s="77">
        <v>32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227</v>
      </c>
      <c r="F26" s="71">
        <f>F24+F25</f>
        <v>48.31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100</v>
      </c>
      <c r="F27" s="77">
        <v>16.52</v>
      </c>
      <c r="G27" s="77">
        <v>26</v>
      </c>
      <c r="H27" s="77">
        <v>1.2</v>
      </c>
      <c r="I27" s="77">
        <v>0.2</v>
      </c>
      <c r="J27" s="77">
        <v>4.5999999999999996</v>
      </c>
    </row>
    <row r="28" spans="1:10" ht="14.25" customHeight="1">
      <c r="A28" s="106"/>
      <c r="B28" s="82" t="s">
        <v>17</v>
      </c>
      <c r="C28" s="68" t="s">
        <v>95</v>
      </c>
      <c r="D28" s="68" t="s">
        <v>94</v>
      </c>
      <c r="E28" s="78">
        <v>70</v>
      </c>
      <c r="F28" s="77">
        <v>23.2</v>
      </c>
      <c r="G28" s="77">
        <v>175.3</v>
      </c>
      <c r="H28" s="77">
        <v>18.11</v>
      </c>
      <c r="I28" s="77">
        <v>9.57</v>
      </c>
      <c r="J28" s="77">
        <v>4.2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180</v>
      </c>
      <c r="F29" s="77">
        <v>14.44</v>
      </c>
      <c r="G29" s="77">
        <v>159.12</v>
      </c>
      <c r="H29" s="77">
        <v>3.74</v>
      </c>
      <c r="I29" s="77">
        <v>6.12</v>
      </c>
      <c r="J29" s="77">
        <v>22.28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6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6"/>
      <c r="B33" s="82"/>
      <c r="C33" s="68"/>
      <c r="D33" s="69" t="s">
        <v>47</v>
      </c>
      <c r="E33" s="79">
        <v>700</v>
      </c>
      <c r="F33" s="71">
        <f>F27+F28+F29+F31+F30+F32</f>
        <v>61.93</v>
      </c>
      <c r="G33" s="71">
        <f t="shared" ref="G33:J33" si="3">G27+G28+G29+G31+G30+G32</f>
        <v>688.28</v>
      </c>
      <c r="H33" s="71">
        <f t="shared" si="3"/>
        <v>32.4</v>
      </c>
      <c r="I33" s="71">
        <f t="shared" si="3"/>
        <v>18.290000000000003</v>
      </c>
      <c r="J33" s="71">
        <f t="shared" si="3"/>
        <v>98.73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2924</v>
      </c>
      <c r="F36" s="71">
        <f t="shared" ref="F36:J36" si="4">F12+F15+F23+F26+F33+F35</f>
        <v>323.32</v>
      </c>
      <c r="G36" s="71">
        <f t="shared" si="4"/>
        <v>3471.76</v>
      </c>
      <c r="H36" s="71">
        <f t="shared" si="4"/>
        <v>127.34</v>
      </c>
      <c r="I36" s="71">
        <f t="shared" si="4"/>
        <v>147.6</v>
      </c>
      <c r="J36" s="71">
        <f t="shared" si="4"/>
        <v>407.87</v>
      </c>
    </row>
    <row r="37" spans="1:10">
      <c r="A37" s="43" t="s">
        <v>41</v>
      </c>
      <c r="B37" s="81"/>
      <c r="C37" s="81"/>
      <c r="D37" s="81"/>
      <c r="E37" s="81" t="s">
        <v>93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3"/>
    <mergeCell ref="A24:A26"/>
    <mergeCell ref="A27:A33"/>
    <mergeCell ref="A34:A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2022-09-26T06:31:37Z</cp:lastPrinted>
  <dcterms:created xsi:type="dcterms:W3CDTF">2015-06-05T18:19:34Z</dcterms:created>
  <dcterms:modified xsi:type="dcterms:W3CDTF">2024-09-27T05:17:20Z</dcterms:modified>
</cp:coreProperties>
</file>