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6" i="3"/>
  <c r="I26" i="3"/>
  <c r="H26" i="3"/>
  <c r="G26" i="3"/>
  <c r="F26" i="3"/>
  <c r="E26" i="3"/>
  <c r="E37" i="3" s="1"/>
  <c r="J23" i="3"/>
  <c r="I23" i="3"/>
  <c r="H23" i="3"/>
  <c r="G23" i="3"/>
  <c r="F23" i="3"/>
  <c r="J11" i="3"/>
  <c r="J37" i="3" s="1"/>
  <c r="I11" i="3"/>
  <c r="I37" i="3" s="1"/>
  <c r="H11" i="3"/>
  <c r="H37" i="3" s="1"/>
  <c r="G11" i="3"/>
  <c r="G37" i="3" s="1"/>
  <c r="F11" i="3"/>
  <c r="F37" i="3" s="1"/>
  <c r="E26" i="2" l="1"/>
  <c r="E37" i="2" l="1"/>
  <c r="G26" i="2" l="1"/>
  <c r="H26" i="2"/>
  <c r="I26" i="2"/>
  <c r="J26" i="2"/>
  <c r="F26" i="2"/>
  <c r="G23" i="2"/>
  <c r="H23" i="2"/>
  <c r="I23" i="2"/>
  <c r="J23" i="2"/>
  <c r="F23" i="2"/>
  <c r="G11" i="2"/>
  <c r="H11" i="2"/>
  <c r="I11" i="2"/>
  <c r="J11" i="2"/>
  <c r="F11" i="2"/>
  <c r="G34" i="2" l="1"/>
  <c r="G37" i="2" s="1"/>
  <c r="H34" i="2"/>
  <c r="H37" i="2" s="1"/>
  <c r="I34" i="2"/>
  <c r="I37" i="2" s="1"/>
  <c r="J34" i="2"/>
  <c r="J37" i="2" s="1"/>
  <c r="F34" i="2"/>
  <c r="F37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<sst xmlns="http://schemas.openxmlformats.org/spreadsheetml/2006/main" count="216" uniqueCount="99">
  <si>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</si>
  <si>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</si>
  <si>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</si>
  <si>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</si>
  <si>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</si>
  <si>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</si>
  <si>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</si>
  <si>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</si>
  <si>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</si>
  <si>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</si>
  <si>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</si>
  <si>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</si>
  <si>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</si>
  <si>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</si>
  <si>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</si>
  <si>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</si>
  <si>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</si>
  <si>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</si>
  <si>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</si>
  <si>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</si>
  <si>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</si>
  <si>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</si>
  <si>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</si>
  <si>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</si>
  <si>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</si>
  <si>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</si>
  <si>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</si>
  <si>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</si>
  <si>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</si>
  <si>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</si>
  <si>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</si>
  <si>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</si>
  <si>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</si>
  <si>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</si>
  <si>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</si>
  <si>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</si>
  <si>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</si>
  <si>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</si>
  <si>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</si>
  <si>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</si>
  <si>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</si>
  <si>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</si>
  <si>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</si>
  <si>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</si>
  <si>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</si>
  <si>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</si>
  <si>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</si>
  <si>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</si>
  <si>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</si>
  <si>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</si>
  <si>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</si>
  <si>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</si>
  <si>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</si>
  <si>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</si>
  <si>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</si>
  <si>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</si>
  <si>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</si>
  <si>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</si>
  <si>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</si>
  <si>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</si>
  <si>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</si>
  <si>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</si>
  <si>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</si>
  <si>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</si>
  <si>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</si>
  <si>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</si>
  <si>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</si>
  <si>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</si>
  <si>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</si>
  <si>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</si>
  <si>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</si>
  <si>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</si>
  <si>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</si>
  <si>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</si>
  <si>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</si>
  <si>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</si>
  <si>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</si>
  <si>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389</t>
  </si>
  <si>
    <t>№ 71</t>
  </si>
  <si>
    <t>№ 295</t>
  </si>
  <si>
    <t>№ 376</t>
  </si>
  <si>
    <t>конд.изд.</t>
  </si>
  <si>
    <t>1/153</t>
  </si>
  <si>
    <t xml:space="preserve">  11-18 лет</t>
  </si>
  <si>
    <t>230/10</t>
  </si>
  <si>
    <t>№264</t>
  </si>
  <si>
    <t>Говядина тушенная в сметане</t>
  </si>
  <si>
    <t>100/50</t>
  </si>
  <si>
    <t>№ 171</t>
  </si>
  <si>
    <t>Каша рассыпчатая гречневая</t>
  </si>
  <si>
    <t>№14</t>
  </si>
  <si>
    <t>Масло сливочное</t>
  </si>
  <si>
    <t>Говядина тушеная в сметане</t>
  </si>
  <si>
    <t>90/50</t>
  </si>
  <si>
    <t>Герасимова Н.И.</t>
  </si>
  <si>
    <t>Колесникова Ю.И.</t>
  </si>
  <si>
    <t>Мандарины</t>
  </si>
  <si>
    <t xml:space="preserve">                                              Директор</t>
  </si>
  <si>
    <t xml:space="preserve">           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</si>
</sst>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5" t="s">
        <v>23</v>
      </c>
      <c r="C1" s="106"/>
      <c r="D1" s="10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98</v>
      </c>
      <c r="E1" s="119"/>
      <c r="F1" s="119"/>
      <c r="G1" s="113" t="s">
        <v>57</v>
      </c>
      <c r="H1" s="113"/>
      <c r="I1" s="108" t="s">
        <v>94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>
        <v>45608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73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500</v>
      </c>
      <c r="F11" s="94">
        <f>F6+F7+F8+F9+F10</f>
        <v>60.879999999999995</v>
      </c>
      <c r="G11" s="94">
        <f t="shared" ref="G11:J11" si="0">G6+G7+G8+G9+G10</f>
        <v>891.09999999999991</v>
      </c>
      <c r="H11" s="94">
        <f t="shared" si="0"/>
        <v>20.45</v>
      </c>
      <c r="I11" s="94">
        <f t="shared" si="0"/>
        <v>40.660000000000004</v>
      </c>
      <c r="J11" s="94">
        <f t="shared" si="0"/>
        <v>109.84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7.75" customHeight="1" thickBot="1">
      <c r="A18" s="111"/>
      <c r="B18" s="79"/>
      <c r="C18" s="67" t="s">
        <v>85</v>
      </c>
      <c r="D18" s="72" t="s">
        <v>92</v>
      </c>
      <c r="E18" s="103" t="s">
        <v>93</v>
      </c>
      <c r="F18" s="75">
        <v>95.9</v>
      </c>
      <c r="G18" s="76">
        <v>125</v>
      </c>
      <c r="H18" s="84">
        <v>14.85</v>
      </c>
      <c r="I18" s="84">
        <v>6.03</v>
      </c>
      <c r="J18" s="84">
        <v>2.79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 t="s">
        <v>72</v>
      </c>
      <c r="F19" s="76">
        <v>111.89</v>
      </c>
      <c r="G19" s="76">
        <v>496.48</v>
      </c>
      <c r="H19" s="84">
        <v>27.39</v>
      </c>
      <c r="I19" s="84">
        <v>31.33</v>
      </c>
      <c r="J19" s="84">
        <v>26.19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40</v>
      </c>
      <c r="F22" s="76">
        <v>1.84</v>
      </c>
      <c r="G22" s="76">
        <v>80.400000000000006</v>
      </c>
      <c r="H22" s="39">
        <v>3.08</v>
      </c>
      <c r="I22" s="39">
        <v>0.56000000000000005</v>
      </c>
      <c r="J22" s="39">
        <v>15.08</v>
      </c>
    </row>
    <row r="23" spans="1:10">
      <c r="A23" s="112"/>
      <c r="B23" s="81"/>
      <c r="C23" s="67"/>
      <c r="D23" s="68" t="s">
        <v>64</v>
      </c>
      <c r="E23" s="78">
        <v>770</v>
      </c>
      <c r="F23" s="70">
        <f>F16+F17+F19+F20+F21+F22</f>
        <v>133.71</v>
      </c>
      <c r="G23" s="70">
        <f t="shared" ref="G23:J23" si="1">G16+G17+G19+G20+G21+G22</f>
        <v>956.72</v>
      </c>
      <c r="H23" s="70">
        <f t="shared" si="1"/>
        <v>39.576000000000001</v>
      </c>
      <c r="I23" s="70">
        <f t="shared" si="1"/>
        <v>39.92</v>
      </c>
      <c r="J23" s="70">
        <f t="shared" si="1"/>
        <v>108.3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 ht="26.25">
      <c r="A27" s="102"/>
      <c r="B27" s="81"/>
      <c r="C27" s="67" t="s">
        <v>90</v>
      </c>
      <c r="D27" s="67" t="s">
        <v>60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60</v>
      </c>
      <c r="F28" s="76">
        <v>8.82</v>
      </c>
      <c r="G28" s="76">
        <v>9.6</v>
      </c>
      <c r="H28" s="76">
        <v>0.48</v>
      </c>
      <c r="I28" s="76">
        <v>0</v>
      </c>
      <c r="J28" s="76">
        <v>2.04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90</v>
      </c>
      <c r="F29" s="76">
        <v>34.39</v>
      </c>
      <c r="G29" s="76">
        <v>291.60000000000002</v>
      </c>
      <c r="H29" s="76">
        <v>13.68</v>
      </c>
      <c r="I29" s="76">
        <v>20.34</v>
      </c>
      <c r="J29" s="76">
        <v>13.32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150</v>
      </c>
      <c r="F30" s="76">
        <v>10.79</v>
      </c>
      <c r="G30" s="76">
        <v>45</v>
      </c>
      <c r="H30" s="76">
        <v>1.02</v>
      </c>
      <c r="I30" s="76">
        <v>2.16</v>
      </c>
      <c r="J30" s="76">
        <v>5.34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50</v>
      </c>
      <c r="F32" s="76">
        <v>2.25</v>
      </c>
      <c r="G32" s="76">
        <v>121</v>
      </c>
      <c r="H32" s="76">
        <v>4.05</v>
      </c>
      <c r="I32" s="76">
        <v>0.5</v>
      </c>
      <c r="J32" s="76">
        <v>24.4</v>
      </c>
    </row>
    <row r="33" spans="1:10" ht="25.5">
      <c r="A33" s="109"/>
      <c r="B33" s="81" t="s">
        <v>39</v>
      </c>
      <c r="C33" s="67"/>
      <c r="D33" s="40" t="s">
        <v>40</v>
      </c>
      <c r="E33" s="69">
        <v>40</v>
      </c>
      <c r="F33" s="76">
        <v>1.84</v>
      </c>
      <c r="G33" s="76">
        <v>80.400000000000006</v>
      </c>
      <c r="H33" s="76">
        <v>3.08</v>
      </c>
      <c r="I33" s="76">
        <v>0.56000000000000005</v>
      </c>
      <c r="J33" s="76">
        <v>15.08</v>
      </c>
    </row>
    <row r="34" spans="1:10">
      <c r="A34" s="109"/>
      <c r="B34" s="81"/>
      <c r="C34" s="67"/>
      <c r="D34" s="68" t="s">
        <v>42</v>
      </c>
      <c r="E34" s="78">
        <v>570</v>
      </c>
      <c r="F34" s="70">
        <f>F28+F29+F30+F32+F31+F33</f>
        <v>59.440000000000005</v>
      </c>
      <c r="G34" s="70">
        <f t="shared" ref="G34:J34" si="3">G28+G29+G30+G32+G31+G33</f>
        <v>601.6</v>
      </c>
      <c r="H34" s="70">
        <f t="shared" si="3"/>
        <v>22.4</v>
      </c>
      <c r="I34" s="70">
        <f t="shared" si="3"/>
        <v>23.56</v>
      </c>
      <c r="J34" s="70">
        <f t="shared" si="3"/>
        <v>73.679999999999993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2406</v>
      </c>
      <c r="F37" s="70">
        <f t="shared" ref="F37:J37" si="4">F11+F14+F23+F26+F34+F36</f>
        <v>309.35000000000008</v>
      </c>
      <c r="G37" s="70">
        <f t="shared" si="4"/>
        <v>2815.0899999999997</v>
      </c>
      <c r="H37" s="70">
        <f t="shared" si="4"/>
        <v>90.325999999999993</v>
      </c>
      <c r="I37" s="70">
        <f t="shared" si="4"/>
        <v>117.52000000000001</v>
      </c>
      <c r="J37" s="70">
        <f t="shared" si="4"/>
        <v>345.41</v>
      </c>
    </row>
    <row r="38" spans="1:10">
      <c r="A38" s="43" t="s">
        <v>38</v>
      </c>
      <c r="B38" s="80"/>
      <c r="C38" s="80"/>
      <c r="D38" s="80"/>
      <c r="E38" s="80" t="s">
        <v>95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4:A26"/>
    <mergeCell ref="A28:A34"/>
    <mergeCell ref="A35:A37"/>
    <mergeCell ref="G1:H1"/>
    <mergeCell ref="G3:H3"/>
    <mergeCell ref="A13:A15"/>
    <mergeCell ref="B3:D3"/>
    <mergeCell ref="A6:A12"/>
    <mergeCell ref="A16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97</v>
      </c>
      <c r="E1" s="119"/>
      <c r="F1" s="119"/>
      <c r="G1" s="113" t="s">
        <v>57</v>
      </c>
      <c r="H1" s="113"/>
      <c r="I1" s="108" t="s">
        <v>94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83</v>
      </c>
      <c r="G3" s="114">
        <v>45608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1"/>
      <c r="B7" s="51" t="s">
        <v>33</v>
      </c>
      <c r="C7" s="39" t="s">
        <v>75</v>
      </c>
      <c r="D7" s="40" t="s">
        <v>61</v>
      </c>
      <c r="E7" s="99" t="s">
        <v>84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4" customHeight="1">
      <c r="A8" s="111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 ht="15.75" customHeight="1" thickBot="1">
      <c r="A11" s="111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9.75" hidden="1" customHeigh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96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09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63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75" customHeight="1" thickBot="1">
      <c r="A17" s="111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75" customHeight="1" thickBot="1">
      <c r="A18" s="111"/>
      <c r="B18" s="79"/>
      <c r="C18" s="67" t="s">
        <v>85</v>
      </c>
      <c r="D18" s="72" t="s">
        <v>86</v>
      </c>
      <c r="E18" s="103" t="s">
        <v>87</v>
      </c>
      <c r="F18" s="75">
        <v>98.7</v>
      </c>
      <c r="G18" s="76">
        <v>139</v>
      </c>
      <c r="H18" s="84">
        <v>16.5</v>
      </c>
      <c r="I18" s="84">
        <v>6.7</v>
      </c>
      <c r="J18" s="84">
        <v>3.1</v>
      </c>
    </row>
    <row r="19" spans="1:10" ht="29.25" customHeight="1" thickBot="1">
      <c r="A19" s="111"/>
      <c r="B19" s="79" t="s">
        <v>17</v>
      </c>
      <c r="C19" s="67" t="s">
        <v>88</v>
      </c>
      <c r="D19" s="52" t="s">
        <v>89</v>
      </c>
      <c r="E19" s="77">
        <v>180</v>
      </c>
      <c r="F19" s="76">
        <v>23.5</v>
      </c>
      <c r="G19" s="76">
        <v>385.2</v>
      </c>
      <c r="H19" s="84">
        <v>8.0399999999999991</v>
      </c>
      <c r="I19" s="84">
        <v>12.72</v>
      </c>
      <c r="J19" s="84">
        <v>59.7</v>
      </c>
    </row>
    <row r="20" spans="1:10" ht="30.75" customHeight="1" thickBot="1">
      <c r="A20" s="111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1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1"/>
      <c r="B22" s="79" t="s">
        <v>39</v>
      </c>
      <c r="C22" s="67"/>
      <c r="D22" s="40" t="s">
        <v>40</v>
      </c>
      <c r="E22" s="69">
        <v>70</v>
      </c>
      <c r="F22" s="76">
        <v>3.22</v>
      </c>
      <c r="G22" s="104">
        <v>155.4</v>
      </c>
      <c r="H22" s="86">
        <v>5.67</v>
      </c>
      <c r="I22" s="86">
        <v>2.38</v>
      </c>
      <c r="J22" s="86">
        <v>29.54</v>
      </c>
    </row>
    <row r="23" spans="1:10">
      <c r="A23" s="112"/>
      <c r="B23" s="81"/>
      <c r="C23" s="67"/>
      <c r="D23" s="68" t="s">
        <v>64</v>
      </c>
      <c r="E23" s="78">
        <v>932</v>
      </c>
      <c r="F23" s="70">
        <f>F16+F17+F19+F20+F21+F22</f>
        <v>54.43</v>
      </c>
      <c r="G23" s="70">
        <f t="shared" ref="G23:J23" si="1">G16+G17+G19+G20+G21+G22</f>
        <v>987.82999999999993</v>
      </c>
      <c r="H23" s="70">
        <f t="shared" si="1"/>
        <v>24.472000000000001</v>
      </c>
      <c r="I23" s="70">
        <f t="shared" si="1"/>
        <v>26.48</v>
      </c>
      <c r="J23" s="70">
        <f t="shared" si="1"/>
        <v>163.78</v>
      </c>
    </row>
    <row r="24" spans="1:10" ht="12.75" customHeight="1">
      <c r="A24" s="109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09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09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>
      <c r="A27" s="102"/>
      <c r="B27" s="81"/>
      <c r="C27" s="67" t="s">
        <v>90</v>
      </c>
      <c r="D27" s="67" t="s">
        <v>91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09" t="s">
        <v>47</v>
      </c>
      <c r="B28" s="81" t="s">
        <v>15</v>
      </c>
      <c r="C28" s="67" t="s">
        <v>78</v>
      </c>
      <c r="D28" s="67" t="s">
        <v>67</v>
      </c>
      <c r="E28" s="93">
        <v>100</v>
      </c>
      <c r="F28" s="76">
        <v>14.7</v>
      </c>
      <c r="G28" s="76">
        <v>16</v>
      </c>
      <c r="H28" s="76">
        <v>1.2</v>
      </c>
      <c r="I28" s="76">
        <v>0</v>
      </c>
      <c r="J28" s="76">
        <v>3.4</v>
      </c>
    </row>
    <row r="29" spans="1:10" ht="26.25" customHeight="1">
      <c r="A29" s="109"/>
      <c r="B29" s="81" t="s">
        <v>17</v>
      </c>
      <c r="C29" s="67" t="s">
        <v>79</v>
      </c>
      <c r="D29" s="67" t="s">
        <v>68</v>
      </c>
      <c r="E29" s="77">
        <v>100</v>
      </c>
      <c r="F29" s="76">
        <v>38.32</v>
      </c>
      <c r="G29" s="76">
        <v>468.72</v>
      </c>
      <c r="H29" s="76">
        <v>26.2</v>
      </c>
      <c r="I29" s="76">
        <v>24.55</v>
      </c>
      <c r="J29" s="76">
        <v>35.15</v>
      </c>
    </row>
    <row r="30" spans="1:10" ht="15" customHeight="1">
      <c r="A30" s="109"/>
      <c r="B30" s="81" t="s">
        <v>18</v>
      </c>
      <c r="C30" s="67" t="s">
        <v>54</v>
      </c>
      <c r="D30" s="67" t="s">
        <v>69</v>
      </c>
      <c r="E30" s="77">
        <v>180</v>
      </c>
      <c r="F30" s="76">
        <v>12.91</v>
      </c>
      <c r="G30" s="76">
        <v>149.4</v>
      </c>
      <c r="H30" s="76">
        <v>3.6</v>
      </c>
      <c r="I30" s="76">
        <v>6.48</v>
      </c>
      <c r="J30" s="76">
        <v>19.079999999999998</v>
      </c>
    </row>
    <row r="31" spans="1:10" ht="26.25">
      <c r="A31" s="109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09"/>
      <c r="B32" s="81" t="s">
        <v>25</v>
      </c>
      <c r="C32" s="67"/>
      <c r="D32" s="40" t="s">
        <v>28</v>
      </c>
      <c r="E32" s="69">
        <v>60</v>
      </c>
      <c r="F32" s="76">
        <v>2.7</v>
      </c>
      <c r="G32" s="76">
        <v>145.19999999999999</v>
      </c>
      <c r="H32" s="76">
        <v>4.8600000000000003</v>
      </c>
      <c r="I32" s="76">
        <v>0.6</v>
      </c>
      <c r="J32" s="76">
        <v>29.28</v>
      </c>
    </row>
    <row r="33" spans="1:10" ht="25.5">
      <c r="A33" s="109"/>
      <c r="B33" s="81" t="s">
        <v>39</v>
      </c>
      <c r="C33" s="67"/>
      <c r="D33" s="40" t="s">
        <v>40</v>
      </c>
      <c r="E33" s="69">
        <v>53</v>
      </c>
      <c r="F33" s="76">
        <v>2.44</v>
      </c>
      <c r="G33" s="76">
        <v>117.66</v>
      </c>
      <c r="H33" s="76">
        <v>4.29</v>
      </c>
      <c r="I33" s="76">
        <v>1.8</v>
      </c>
      <c r="J33" s="76">
        <v>22.37</v>
      </c>
    </row>
    <row r="34" spans="1:10">
      <c r="A34" s="109"/>
      <c r="B34" s="81"/>
      <c r="C34" s="67"/>
      <c r="D34" s="68" t="s">
        <v>42</v>
      </c>
      <c r="E34" s="78">
        <v>673</v>
      </c>
      <c r="F34" s="70">
        <f>F28+F29+F30+F32+F31+F33</f>
        <v>72.419999999999987</v>
      </c>
      <c r="G34" s="70">
        <f t="shared" ref="G34:J34" si="3">G28+G29+G30+G32+G31+G33</f>
        <v>950.9799999999999</v>
      </c>
      <c r="H34" s="70">
        <f t="shared" si="3"/>
        <v>40.24</v>
      </c>
      <c r="I34" s="70">
        <f t="shared" si="3"/>
        <v>33.43</v>
      </c>
      <c r="J34" s="70">
        <f t="shared" si="3"/>
        <v>122.78</v>
      </c>
    </row>
    <row r="35" spans="1:10" ht="18.75" customHeight="1">
      <c r="A35" s="110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1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2"/>
      <c r="B37" s="81"/>
      <c r="C37" s="67"/>
      <c r="D37" s="82" t="s">
        <v>37</v>
      </c>
      <c r="E37" s="70">
        <f>E11+E14+E23+E26+E34+E36</f>
        <v>2741</v>
      </c>
      <c r="F37" s="70">
        <f t="shared" ref="F37:J37" si="4">F11+F14+F23+F26+F34+F36</f>
        <v>246.59</v>
      </c>
      <c r="G37" s="70">
        <f t="shared" si="4"/>
        <v>3353.3799999999997</v>
      </c>
      <c r="H37" s="70">
        <f t="shared" si="4"/>
        <v>97.501999999999995</v>
      </c>
      <c r="I37" s="70">
        <f t="shared" si="4"/>
        <v>116.59</v>
      </c>
      <c r="J37" s="70">
        <f t="shared" si="4"/>
        <v>478.51000000000005</v>
      </c>
    </row>
    <row r="38" spans="1:10">
      <c r="A38" s="43" t="s">
        <v>38</v>
      </c>
      <c r="B38" s="80"/>
      <c r="C38" s="80"/>
      <c r="D38" s="80"/>
      <c r="E38" s="80" t="s">
        <v>95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3:A15"/>
    <mergeCell ref="A16:A23"/>
    <mergeCell ref="A24:A26"/>
    <mergeCell ref="A28:A34"/>
    <mergeCell ref="A35:A37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2024-11-12T07:30:50Z</dcterms:modified>
</cp:coreProperties>
</file>