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7" i="3"/>
  <c r="I27" i="3"/>
  <c r="H27" i="3"/>
  <c r="G27" i="3"/>
  <c r="F27" i="3"/>
  <c r="E27" i="3"/>
  <c r="E37" i="3" s="1"/>
  <c r="J24" i="3"/>
  <c r="I24" i="3"/>
  <c r="H24" i="3"/>
  <c r="G24" i="3"/>
  <c r="F24" i="3"/>
  <c r="J12" i="3"/>
  <c r="J37" i="3" s="1"/>
  <c r="I12" i="3"/>
  <c r="I37" i="3" s="1"/>
  <c r="H12" i="3"/>
  <c r="H37" i="3" s="1"/>
  <c r="G12" i="3"/>
  <c r="G37" i="3" s="1"/>
  <c r="F12" i="3"/>
  <c r="F37" i="3" s="1"/>
  <c r="G24" i="2" l="1"/>
  <c r="H24" i="2"/>
  <c r="I24" i="2"/>
  <c r="J24" i="2"/>
  <c r="F24" i="2"/>
  <c r="G34" i="2"/>
  <c r="H34" i="2"/>
  <c r="I34" i="2"/>
  <c r="J34" i="2"/>
  <c r="F34" i="2"/>
  <c r="G12" i="2" l="1"/>
  <c r="H12" i="2"/>
  <c r="I12" i="2"/>
  <c r="J12" i="2"/>
  <c r="F12" i="2"/>
  <c r="E27" i="2"/>
  <c r="E37" i="2" l="1"/>
  <c r="G27" i="2" l="1"/>
  <c r="H27" i="2"/>
  <c r="I27" i="2"/>
  <c r="J27" i="2"/>
  <c r="F27" i="2"/>
  <c r="F37" i="2" s="1"/>
  <c r="G37" i="2" l="1"/>
  <c r="H37" i="2"/>
  <c r="I37" i="2"/>
  <c r="J37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<sst xmlns="http://schemas.openxmlformats.org/spreadsheetml/2006/main" count="219" uniqueCount="99">
  <si>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</si>
  <si>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</si>
  <si>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</si>
  <si>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</si>
  <si>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</si>
  <si>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</si>
  <si>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</si>
  <si>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</si>
  <si>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</si>
  <si>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</si>
  <si>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</si>
  <si>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</si>
  <si>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</si>
  <si>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</si>
  <si>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</si>
  <si>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</si>
  <si>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</si>
  <si>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</si>
  <si>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</si>
  <si>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</si>
  <si>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</si>
  <si>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</si>
  <si>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</si>
  <si>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</si>
  <si>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</si>
  <si>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</si>
  <si>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</si>
  <si>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</si>
  <si>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</si>
  <si>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</si>
  <si>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</si>
  <si>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</si>
  <si>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</si>
  <si>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</si>
  <si>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</si>
  <si>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</si>
  <si>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</si>
  <si>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</si>
  <si>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</si>
  <si>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</si>
  <si>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</si>
  <si>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</si>
  <si>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</si>
  <si>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</si>
  <si>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</si>
  <si>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</si>
  <si>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</si>
  <si>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</si>
  <si>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</si>
  <si>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</si>
  <si>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</si>
  <si>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</si>
  <si>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</si>
  <si>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</si>
  <si>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</si>
  <si>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</si>
  <si>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</si>
  <si>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</si>
  <si>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Кофейный напиток на молоке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</si>
  <si>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</si>
  <si>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</si>
  <si>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</si>
  <si>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</si>
  <si>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</si>
  <si>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</si>
  <si>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</si>
  <si>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Котлета рубленая из птицы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</si>
  <si>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</si>
  <si>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</si>
  <si>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</si>
  <si>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</si>
  <si>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</si>
  <si>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</si>
  <si>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</si>
  <si>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</si>
  <si>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</si>
  <si>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</si>
  <si>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</si>
  <si>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</si>
  <si>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</si>
  <si>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</si>
  <si>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</si>
  <si>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</si>
  <si>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</si>
  <si>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70/50</t>
  </si>
  <si>
    <t xml:space="preserve">  11-18 лет</t>
  </si>
  <si>
    <t>80/80</t>
  </si>
  <si>
    <t>180/10</t>
  </si>
  <si>
    <t>Герасимова Н.И.</t>
  </si>
  <si>
    <t>Мандарины</t>
  </si>
  <si>
    <t>1/200</t>
  </si>
  <si>
    <t>Колесникова Ю.И.</t>
  </si>
  <si>
    <t>№14</t>
  </si>
  <si>
    <t xml:space="preserve">Икра кабачковая </t>
  </si>
  <si>
    <t>Яйцо варенное</t>
  </si>
  <si>
    <t>Яйцо вареное</t>
  </si>
  <si>
    <t xml:space="preserve">                                Директор</t>
  </si>
  <si>
    <t xml:space="preserve">                               Директор</t>
  </si>
  <si>
    <t>Помидоры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</si>
</sst>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P9" sqref="P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96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79</v>
      </c>
      <c r="G3" s="112">
        <v>45617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7" customHeight="1">
      <c r="A7" s="109"/>
      <c r="B7" s="51" t="s">
        <v>11</v>
      </c>
      <c r="C7" s="39" t="s">
        <v>72</v>
      </c>
      <c r="D7" s="40" t="s">
        <v>94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93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49.010000000000005</v>
      </c>
      <c r="G12" s="94">
        <f t="shared" ref="G12:J12" si="0">G6+G7+G8+G9+G10+G11</f>
        <v>792.09999999999991</v>
      </c>
      <c r="H12" s="94">
        <f t="shared" si="0"/>
        <v>26.540000000000003</v>
      </c>
      <c r="I12" s="94">
        <f t="shared" si="0"/>
        <v>46.09</v>
      </c>
      <c r="J12" s="94">
        <f t="shared" si="0"/>
        <v>69.44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98</v>
      </c>
      <c r="E17" s="74">
        <v>60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84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80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 t="shared" ref="G24:J24" si="1">G17+G18+G19+G20+G21+G22+G23</f>
        <v>1091.53</v>
      </c>
      <c r="H24" s="71">
        <f t="shared" si="1"/>
        <v>28.560000000000002</v>
      </c>
      <c r="I24" s="71">
        <f t="shared" si="1"/>
        <v>34.85</v>
      </c>
      <c r="J24" s="71">
        <f t="shared" si="1"/>
        <v>166.07</v>
      </c>
    </row>
    <row r="25" spans="1:10" ht="1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19.149999999999999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90</v>
      </c>
      <c r="F29" s="77">
        <v>34.49</v>
      </c>
      <c r="G29" s="77">
        <v>291.60000000000002</v>
      </c>
      <c r="H29" s="77">
        <v>13.68</v>
      </c>
      <c r="I29" s="77">
        <v>20.34</v>
      </c>
      <c r="J29" s="77">
        <v>13.32</v>
      </c>
    </row>
    <row r="30" spans="1:10" ht="17.25" customHeight="1">
      <c r="A30" s="107"/>
      <c r="B30" s="82" t="s">
        <v>18</v>
      </c>
      <c r="C30" s="68" t="s">
        <v>77</v>
      </c>
      <c r="D30" s="68" t="s">
        <v>67</v>
      </c>
      <c r="E30" s="78">
        <v>150</v>
      </c>
      <c r="F30" s="77">
        <v>10.8</v>
      </c>
      <c r="G30" s="77">
        <v>124.5</v>
      </c>
      <c r="H30" s="77">
        <v>3</v>
      </c>
      <c r="I30" s="77">
        <v>5.4</v>
      </c>
      <c r="J30" s="77">
        <v>15.9</v>
      </c>
    </row>
    <row r="31" spans="1:10" ht="13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50</v>
      </c>
      <c r="F32" s="76">
        <v>2.25</v>
      </c>
      <c r="G32" s="77">
        <v>121</v>
      </c>
      <c r="H32" s="77">
        <v>4.05</v>
      </c>
      <c r="I32" s="77">
        <v>0.5</v>
      </c>
      <c r="J32" s="77">
        <v>24.4</v>
      </c>
    </row>
    <row r="33" spans="1:10" ht="25.5">
      <c r="A33" s="107"/>
      <c r="B33" s="82" t="s">
        <v>41</v>
      </c>
      <c r="C33" s="68"/>
      <c r="D33" s="40" t="s">
        <v>43</v>
      </c>
      <c r="E33" s="70">
        <v>40</v>
      </c>
      <c r="F33" s="77">
        <v>1.84</v>
      </c>
      <c r="G33" s="77">
        <v>80.400000000000006</v>
      </c>
      <c r="H33" s="77">
        <v>3.08</v>
      </c>
      <c r="I33" s="77">
        <v>0.56000000000000005</v>
      </c>
      <c r="J33" s="77">
        <v>15.08</v>
      </c>
    </row>
    <row r="34" spans="1:10">
      <c r="A34" s="107"/>
      <c r="B34" s="82"/>
      <c r="C34" s="68"/>
      <c r="D34" s="69" t="s">
        <v>45</v>
      </c>
      <c r="E34" s="79">
        <v>530</v>
      </c>
      <c r="F34" s="71">
        <f>F29+F30+F31+F32+F33</f>
        <v>50.810000000000009</v>
      </c>
      <c r="G34" s="71">
        <f t="shared" ref="G34:J34" si="3">G29+G30+G31+G32+G33</f>
        <v>677.5</v>
      </c>
      <c r="H34" s="71">
        <f t="shared" si="3"/>
        <v>23.910000000000004</v>
      </c>
      <c r="I34" s="71">
        <f t="shared" si="3"/>
        <v>26.8</v>
      </c>
      <c r="J34" s="71">
        <f t="shared" si="3"/>
        <v>83.7</v>
      </c>
    </row>
    <row r="35" spans="1:10" ht="12.7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2353</v>
      </c>
      <c r="F37" s="71">
        <f>F12+F15+F24+F27+F34+F36</f>
        <v>224.04</v>
      </c>
      <c r="G37" s="71">
        <f t="shared" ref="G37:J37" si="4">G12+G15+G24+G27+G34+G36</f>
        <v>2885.79</v>
      </c>
      <c r="H37" s="71">
        <f t="shared" si="4"/>
        <v>88.13</v>
      </c>
      <c r="I37" s="71">
        <f t="shared" si="4"/>
        <v>118.52</v>
      </c>
      <c r="J37" s="71">
        <f t="shared" si="4"/>
        <v>367.51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5:A27"/>
    <mergeCell ref="A29:A34"/>
    <mergeCell ref="A35:A37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D17" sqref="D1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97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85</v>
      </c>
      <c r="G3" s="112">
        <v>45617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9"/>
      <c r="B7" s="51" t="s">
        <v>11</v>
      </c>
      <c r="C7" s="39" t="s">
        <v>72</v>
      </c>
      <c r="D7" s="40" t="s">
        <v>95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59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16.5" customHeight="1">
      <c r="A9" s="109"/>
      <c r="B9" s="51"/>
      <c r="C9" s="39" t="s">
        <v>56</v>
      </c>
      <c r="D9" s="40" t="s">
        <v>55</v>
      </c>
      <c r="E9" s="53">
        <v>20</v>
      </c>
      <c r="F9" s="54">
        <v>11.76</v>
      </c>
      <c r="G9" s="100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87">
        <v>6.93</v>
      </c>
      <c r="I11" s="87">
        <v>0.86</v>
      </c>
      <c r="J11" s="87">
        <v>41.72</v>
      </c>
    </row>
    <row r="12" spans="1:10" ht="15.75" customHeight="1" thickBot="1">
      <c r="A12" s="109"/>
      <c r="B12" s="58"/>
      <c r="C12" s="41"/>
      <c r="D12" s="60" t="s">
        <v>35</v>
      </c>
      <c r="E12" s="61">
        <v>488</v>
      </c>
      <c r="F12" s="94">
        <f>F6+F7+F8+F9+F10+F11</f>
        <v>53.43</v>
      </c>
      <c r="G12" s="94">
        <f t="shared" ref="G12:J12" si="0">G6+G7+G8+G9+G10+G11</f>
        <v>896.20999999999992</v>
      </c>
      <c r="H12" s="94">
        <f t="shared" si="0"/>
        <v>30.58</v>
      </c>
      <c r="I12" s="94">
        <f t="shared" si="0"/>
        <v>47.95</v>
      </c>
      <c r="J12" s="94">
        <f t="shared" si="0"/>
        <v>86.759999999999991</v>
      </c>
    </row>
    <row r="13" spans="1:10" ht="9.75" hidden="1" customHeigh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98</v>
      </c>
      <c r="E17" s="74">
        <v>100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102">
        <v>4.05</v>
      </c>
      <c r="I22" s="102">
        <v>0.5</v>
      </c>
      <c r="J22" s="102">
        <v>24.4</v>
      </c>
    </row>
    <row r="23" spans="1:10" ht="25.5" customHeight="1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19.21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100</v>
      </c>
      <c r="F29" s="77">
        <v>38.32</v>
      </c>
      <c r="G29" s="77">
        <v>324</v>
      </c>
      <c r="H29" s="77">
        <v>15.2</v>
      </c>
      <c r="I29" s="77">
        <v>22.6</v>
      </c>
      <c r="J29" s="77">
        <v>14.8</v>
      </c>
    </row>
    <row r="30" spans="1:10" ht="20.25" customHeight="1">
      <c r="A30" s="107"/>
      <c r="B30" s="82" t="s">
        <v>18</v>
      </c>
      <c r="C30" s="68" t="s">
        <v>77</v>
      </c>
      <c r="D30" s="68" t="s">
        <v>67</v>
      </c>
      <c r="E30" s="78">
        <v>200</v>
      </c>
      <c r="F30" s="77">
        <v>14.41</v>
      </c>
      <c r="G30" s="77">
        <v>166</v>
      </c>
      <c r="H30" s="77">
        <v>4</v>
      </c>
      <c r="I30" s="77">
        <v>7.2</v>
      </c>
      <c r="J30" s="77">
        <v>21.2</v>
      </c>
    </row>
    <row r="31" spans="1:10" ht="19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60</v>
      </c>
      <c r="F32" s="77">
        <v>2.7</v>
      </c>
      <c r="G32" s="77">
        <v>145.19999999999999</v>
      </c>
      <c r="H32" s="77">
        <v>4.8600000000000003</v>
      </c>
      <c r="I32" s="77">
        <v>0.6</v>
      </c>
      <c r="J32" s="77">
        <v>29.28</v>
      </c>
    </row>
    <row r="33" spans="1:10" ht="25.5">
      <c r="A33" s="107"/>
      <c r="B33" s="82" t="s">
        <v>41</v>
      </c>
      <c r="C33" s="68"/>
      <c r="D33" s="40" t="s">
        <v>43</v>
      </c>
      <c r="E33" s="70">
        <v>54</v>
      </c>
      <c r="F33" s="77">
        <v>2.2999999999999998</v>
      </c>
      <c r="G33" s="77">
        <v>115.44</v>
      </c>
      <c r="H33" s="77">
        <v>4.37</v>
      </c>
      <c r="I33" s="77">
        <v>1.77</v>
      </c>
      <c r="J33" s="77">
        <v>21.94</v>
      </c>
    </row>
    <row r="34" spans="1:10">
      <c r="A34" s="107"/>
      <c r="B34" s="82"/>
      <c r="C34" s="68"/>
      <c r="D34" s="69" t="s">
        <v>45</v>
      </c>
      <c r="E34" s="79">
        <v>629</v>
      </c>
      <c r="F34" s="71">
        <f>F29+F30+F31+F32+F33</f>
        <v>59.160000000000004</v>
      </c>
      <c r="G34" s="71">
        <f t="shared" ref="G34:J34" si="3">G29+G30+G31+G32+G33</f>
        <v>810.6400000000001</v>
      </c>
      <c r="H34" s="71">
        <f t="shared" si="3"/>
        <v>28.53</v>
      </c>
      <c r="I34" s="71">
        <f t="shared" si="3"/>
        <v>32.17</v>
      </c>
      <c r="J34" s="71">
        <f t="shared" si="3"/>
        <v>102.22</v>
      </c>
    </row>
    <row r="35" spans="1:10" ht="13.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2670</v>
      </c>
      <c r="F37" s="71">
        <f>F12+F15+F24+F27+F34+F36</f>
        <v>246.42999999999998</v>
      </c>
      <c r="G37" s="71">
        <f t="shared" ref="G37:J37" si="4">G12+G15+G24+G27+G34+G36</f>
        <v>3382.8500000000004</v>
      </c>
      <c r="H37" s="71">
        <f t="shared" si="4"/>
        <v>104.63</v>
      </c>
      <c r="I37" s="71">
        <f t="shared" si="4"/>
        <v>136.28</v>
      </c>
      <c r="J37" s="71">
        <f t="shared" si="4"/>
        <v>437.94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4"/>
    <mergeCell ref="A25:A27"/>
    <mergeCell ref="A29:A34"/>
    <mergeCell ref="A35:A3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2022-10-11T10:52:28Z</cp:lastPrinted>
  <dcterms:created xsi:type="dcterms:W3CDTF">2015-06-05T18:19:34Z</dcterms:created>
  <dcterms:modified xsi:type="dcterms:W3CDTF">2024-11-25T07:13:00Z</dcterms:modified>
</cp:coreProperties>
</file>