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мл" sheetId="2" r:id="rId1"/>
    <sheet name="ст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" l="1"/>
  <c r="J21" i="3"/>
  <c r="I21" i="3"/>
  <c r="H21" i="3"/>
  <c r="G21" i="3"/>
  <c r="F21" i="3"/>
  <c r="J10" i="3"/>
  <c r="J22" i="3" s="1"/>
  <c r="I10" i="3"/>
  <c r="I22" i="3" s="1"/>
  <c r="H10" i="3"/>
  <c r="H22" i="3" s="1"/>
  <c r="G10" i="3"/>
  <c r="G22" i="3" s="1"/>
  <c r="F10" i="3"/>
  <c r="F22" i="3" s="1"/>
  <c r="G21" i="2" l="1"/>
  <c r="H21" i="2"/>
  <c r="I21" i="2"/>
  <c r="J21" i="2"/>
  <c r="F21" i="2"/>
  <c r="G10" i="2" l="1"/>
  <c r="H10" i="2"/>
  <c r="I10" i="2"/>
  <c r="J10" i="2"/>
  <c r="F10" i="2"/>
  <c r="E22" i="2"/>
  <c r="H22" i="2" l="1"/>
  <c r="J22" i="2"/>
  <c r="I22" i="2"/>
  <c r="G22" i="2"/>
  <c r="F22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<sst xmlns="http://schemas.openxmlformats.org/spreadsheetml/2006/main" count="116" uniqueCount="59">
  <si>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</si>
  <si>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</si>
  <si>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</si>
  <si>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</si>
  <si>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</si>
  <si>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</si>
  <si>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</si>
  <si>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</si>
  <si>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</si>
  <si>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</si>
  <si>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</si>
  <si>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</si>
  <si>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</si>
  <si>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</si>
  <si>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</si>
  <si>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</si>
  <si>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</si>
  <si>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</si>
  <si>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</si>
  <si>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</si>
  <si>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</si>
  <si>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</si>
  <si>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</si>
  <si>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</si>
  <si>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</si>
  <si>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</si>
  <si>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</si>
  <si>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</si>
  <si>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</si>
  <si>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</si>
  <si>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</si>
  <si>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</si>
  <si>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</si>
  <si>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</si>
  <si>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</si>
  <si>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</si>
  <si>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</si>
  <si>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Фрукты свежие (яблоки )</t>
  </si>
  <si>
    <t>Суп с макаронными изделиями и картофелем</t>
  </si>
  <si>
    <t>Кисель из сухофруктов</t>
  </si>
  <si>
    <t>№ 223</t>
  </si>
  <si>
    <t>№ 378</t>
  </si>
  <si>
    <t>№ 338</t>
  </si>
  <si>
    <t>№ 112</t>
  </si>
  <si>
    <t>№ 354</t>
  </si>
  <si>
    <t xml:space="preserve">  7-11 лет</t>
  </si>
  <si>
    <t>200/40</t>
  </si>
  <si>
    <t>150/47/15</t>
  </si>
  <si>
    <t>доп.гарнир</t>
  </si>
  <si>
    <t>Капуста тушеная</t>
  </si>
  <si>
    <t>№ 267</t>
  </si>
  <si>
    <t>№ 139</t>
  </si>
  <si>
    <t>Шницель рубленый натуральный из говядины</t>
  </si>
  <si>
    <t>1/193</t>
  </si>
  <si>
    <t xml:space="preserve">  11-18 лет</t>
  </si>
  <si>
    <t>230/40</t>
  </si>
  <si>
    <t>Колесникова Ю.И.</t>
  </si>
  <si>
    <t>Зайцева Д.С.</t>
  </si>
  <si>
    <t xml:space="preserve">                               И.о.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</si>
</sst>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5" xfId="0" applyNumberFormat="1" applyFont="1" applyFill="1" applyBorder="1" applyProtection="1">
      <protection locked="0"/>
    </xf>
    <xf numFmtId="2" fontId="6" fillId="2" borderId="5" xfId="0" applyNumberFormat="1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0" xfId="0" applyNumberFormat="1" applyFont="1" applyFill="1" applyBorder="1" applyAlignment="1" applyProtection="1">
      <alignment horizontal="right" wrapText="1"/>
      <protection locked="0"/>
    </xf>
    <xf numFmtId="2" fontId="6" fillId="2" borderId="10" xfId="0" applyNumberFormat="1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NumberFormat="1" applyFont="1" applyFill="1" applyBorder="1" applyProtection="1">
      <protection locked="0"/>
    </xf>
    <xf numFmtId="0" fontId="7" fillId="2" borderId="10" xfId="0" applyFont="1" applyFill="1" applyBorder="1" applyAlignment="1" applyProtection="1">
      <alignment wrapText="1"/>
      <protection locked="0"/>
    </xf>
    <xf numFmtId="1" fontId="7" fillId="2" borderId="10" xfId="0" applyNumberFormat="1" applyFon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0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5" xfId="0" applyNumberFormat="1" applyFont="1" applyFill="1" applyBorder="1" applyAlignment="1" applyProtection="1"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6" fillId="2" borderId="0" xfId="0" applyFont="1" applyFill="1" applyBorder="1" applyAlignment="1" applyProtection="1">
      <alignment wrapText="1"/>
      <protection locked="0"/>
    </xf>
    <xf numFmtId="1" fontId="6" fillId="2" borderId="10" xfId="0" applyNumberFormat="1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0" fontId="6" fillId="2" borderId="5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6"/>
      <c r="B1" s="6"/>
      <c r="C1" s="6"/>
      <c r="D1" s="69" t="s">
        <v>58</v>
      </c>
      <c r="E1" s="69"/>
      <c r="F1" s="69"/>
      <c r="G1" s="62" t="s">
        <v>34</v>
      </c>
      <c r="H1" s="62"/>
      <c r="I1" s="61" t="s">
        <v>57</v>
      </c>
      <c r="J1" s="61"/>
    </row>
    <row r="2" spans="1:10" hidden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7.5" customHeight="1">
      <c r="A3" s="7" t="s">
        <v>0</v>
      </c>
      <c r="B3" s="66" t="s">
        <v>18</v>
      </c>
      <c r="C3" s="67"/>
      <c r="D3" s="68"/>
      <c r="E3" s="7" t="s">
        <v>13</v>
      </c>
      <c r="F3" s="52" t="s">
        <v>45</v>
      </c>
      <c r="G3" s="63">
        <v>45765</v>
      </c>
      <c r="H3" s="64"/>
      <c r="I3" s="7"/>
      <c r="J3" s="51"/>
    </row>
    <row r="4" spans="1:10" ht="7.5" customHeight="1" thickBo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4" customHeight="1" thickBot="1">
      <c r="A5" s="44" t="s">
        <v>1</v>
      </c>
      <c r="B5" s="8" t="s">
        <v>2</v>
      </c>
      <c r="C5" s="8" t="s">
        <v>15</v>
      </c>
      <c r="D5" s="8" t="s">
        <v>3</v>
      </c>
      <c r="E5" s="8" t="s">
        <v>16</v>
      </c>
      <c r="F5" s="8" t="s">
        <v>4</v>
      </c>
      <c r="G5" s="9" t="s">
        <v>23</v>
      </c>
      <c r="H5" s="8" t="s">
        <v>5</v>
      </c>
      <c r="I5" s="8" t="s">
        <v>6</v>
      </c>
      <c r="J5" s="10" t="s">
        <v>7</v>
      </c>
    </row>
    <row r="6" spans="1:10" ht="25.5" customHeight="1">
      <c r="A6" s="59" t="s">
        <v>33</v>
      </c>
      <c r="B6" s="11"/>
      <c r="C6" s="2" t="s">
        <v>19</v>
      </c>
      <c r="D6" s="3" t="s">
        <v>31</v>
      </c>
      <c r="E6" s="12">
        <v>10</v>
      </c>
      <c r="F6" s="13">
        <v>0.64</v>
      </c>
      <c r="G6" s="13">
        <v>75</v>
      </c>
      <c r="H6" s="47">
        <v>0.1</v>
      </c>
      <c r="I6" s="47">
        <v>8.1999999999999993</v>
      </c>
      <c r="J6" s="47">
        <v>0.1</v>
      </c>
    </row>
    <row r="7" spans="1:10" ht="42.75" customHeight="1">
      <c r="A7" s="59"/>
      <c r="B7" s="14" t="s">
        <v>21</v>
      </c>
      <c r="C7" s="2" t="s">
        <v>40</v>
      </c>
      <c r="D7" s="3" t="s">
        <v>35</v>
      </c>
      <c r="E7" s="16" t="s">
        <v>46</v>
      </c>
      <c r="F7" s="17">
        <v>88.46</v>
      </c>
      <c r="G7" s="4">
        <v>501</v>
      </c>
      <c r="H7" s="4">
        <v>35.229999999999997</v>
      </c>
      <c r="I7" s="4">
        <v>14.52</v>
      </c>
      <c r="J7" s="4">
        <v>57</v>
      </c>
    </row>
    <row r="8" spans="1:10" ht="31.5" customHeight="1">
      <c r="A8" s="59"/>
      <c r="B8" s="14" t="s">
        <v>20</v>
      </c>
      <c r="C8" s="2" t="s">
        <v>41</v>
      </c>
      <c r="D8" s="18" t="s">
        <v>36</v>
      </c>
      <c r="E8" s="19" t="s">
        <v>47</v>
      </c>
      <c r="F8" s="20">
        <v>4.74</v>
      </c>
      <c r="G8" s="46">
        <v>91</v>
      </c>
      <c r="H8" s="47">
        <v>1.4</v>
      </c>
      <c r="I8" s="47">
        <v>1.6</v>
      </c>
      <c r="J8" s="47">
        <v>17.7</v>
      </c>
    </row>
    <row r="9" spans="1:10">
      <c r="A9" s="59"/>
      <c r="B9" s="21" t="s">
        <v>14</v>
      </c>
      <c r="C9" s="4"/>
      <c r="D9" s="3" t="s">
        <v>17</v>
      </c>
      <c r="E9" s="22">
        <v>50</v>
      </c>
      <c r="F9" s="20">
        <v>2.25</v>
      </c>
      <c r="G9" s="20">
        <v>121</v>
      </c>
      <c r="H9" s="2">
        <v>4.05</v>
      </c>
      <c r="I9" s="2">
        <v>0.5</v>
      </c>
      <c r="J9" s="2">
        <v>24.4</v>
      </c>
    </row>
    <row r="10" spans="1:10" ht="15.75" customHeight="1" thickBot="1">
      <c r="A10" s="59"/>
      <c r="B10" s="21"/>
      <c r="C10" s="4"/>
      <c r="D10" s="23" t="s">
        <v>24</v>
      </c>
      <c r="E10" s="24">
        <v>497</v>
      </c>
      <c r="F10" s="53">
        <f>F6+F7+F8+F9</f>
        <v>96.089999999999989</v>
      </c>
      <c r="G10" s="53">
        <f t="shared" ref="G10:J10" si="0">G6+G7+G8+G9</f>
        <v>788</v>
      </c>
      <c r="H10" s="53">
        <f t="shared" si="0"/>
        <v>40.779999999999994</v>
      </c>
      <c r="I10" s="53">
        <f t="shared" si="0"/>
        <v>24.82</v>
      </c>
      <c r="J10" s="53">
        <f t="shared" si="0"/>
        <v>99.199999999999989</v>
      </c>
    </row>
    <row r="11" spans="1:10" ht="9.75" hidden="1" customHeight="1" thickBot="1">
      <c r="A11" s="60"/>
      <c r="B11" s="25"/>
      <c r="C11" s="4"/>
      <c r="D11" s="26"/>
      <c r="E11" s="27"/>
      <c r="F11" s="28"/>
      <c r="G11" s="27"/>
      <c r="H11" s="4"/>
      <c r="I11" s="4"/>
      <c r="J11" s="4"/>
    </row>
    <row r="12" spans="1:10" ht="25.5" customHeight="1" thickBot="1">
      <c r="A12" s="65" t="s">
        <v>27</v>
      </c>
      <c r="B12" s="25" t="s">
        <v>12</v>
      </c>
      <c r="C12" s="29" t="s">
        <v>42</v>
      </c>
      <c r="D12" s="30" t="s">
        <v>37</v>
      </c>
      <c r="E12" s="57" t="s">
        <v>53</v>
      </c>
      <c r="F12" s="13">
        <v>16.98</v>
      </c>
      <c r="G12" s="49">
        <v>93.6</v>
      </c>
      <c r="H12" s="47">
        <v>0.72</v>
      </c>
      <c r="I12" s="47">
        <v>0</v>
      </c>
      <c r="J12" s="47">
        <v>22.68</v>
      </c>
    </row>
    <row r="13" spans="1:10">
      <c r="A13" s="65"/>
      <c r="B13" s="11"/>
      <c r="C13" s="31"/>
      <c r="D13" s="32" t="s">
        <v>25</v>
      </c>
      <c r="E13" s="39">
        <v>193</v>
      </c>
      <c r="F13" s="34">
        <v>16.98</v>
      </c>
      <c r="G13" s="34">
        <v>93.6</v>
      </c>
      <c r="H13" s="50">
        <v>0.72</v>
      </c>
      <c r="I13" s="50">
        <v>0</v>
      </c>
      <c r="J13" s="50">
        <v>22.68</v>
      </c>
    </row>
    <row r="14" spans="1:10" ht="0.75" customHeight="1" thickBot="1">
      <c r="A14" s="65"/>
      <c r="B14" s="25"/>
      <c r="C14" s="26"/>
      <c r="D14" s="26"/>
      <c r="E14" s="27">
        <v>60</v>
      </c>
      <c r="F14" s="28"/>
      <c r="G14" s="27"/>
      <c r="H14" s="2"/>
      <c r="I14" s="2"/>
      <c r="J14" s="2"/>
    </row>
    <row r="15" spans="1:10" ht="27.75" customHeight="1" thickBot="1">
      <c r="A15" s="58" t="s">
        <v>8</v>
      </c>
      <c r="B15" s="56" t="s">
        <v>48</v>
      </c>
      <c r="C15" s="14" t="s">
        <v>51</v>
      </c>
      <c r="D15" s="54" t="s">
        <v>49</v>
      </c>
      <c r="E15" s="55">
        <v>150</v>
      </c>
      <c r="F15" s="20">
        <v>10.8</v>
      </c>
      <c r="G15" s="46">
        <v>45</v>
      </c>
      <c r="H15" s="47">
        <v>1.02</v>
      </c>
      <c r="I15" s="47">
        <v>2.16</v>
      </c>
      <c r="J15" s="47">
        <v>5.34</v>
      </c>
    </row>
    <row r="16" spans="1:10" ht="40.5" customHeight="1" thickBot="1">
      <c r="A16" s="59"/>
      <c r="B16" s="40" t="s">
        <v>9</v>
      </c>
      <c r="C16" s="31" t="s">
        <v>43</v>
      </c>
      <c r="D16" s="35" t="s">
        <v>38</v>
      </c>
      <c r="E16" s="33">
        <v>200</v>
      </c>
      <c r="F16" s="36">
        <v>3.88</v>
      </c>
      <c r="G16" s="37">
        <v>97.8</v>
      </c>
      <c r="H16" s="45">
        <v>2.02</v>
      </c>
      <c r="I16" s="45">
        <v>4.0199999999999996</v>
      </c>
      <c r="J16" s="45">
        <v>13.6</v>
      </c>
    </row>
    <row r="17" spans="1:10" ht="39.75" customHeight="1" thickBot="1">
      <c r="A17" s="59"/>
      <c r="B17" s="40" t="s">
        <v>10</v>
      </c>
      <c r="C17" s="31" t="s">
        <v>50</v>
      </c>
      <c r="D17" s="15" t="s">
        <v>52</v>
      </c>
      <c r="E17" s="38">
        <v>90</v>
      </c>
      <c r="F17" s="37">
        <v>59.56</v>
      </c>
      <c r="G17" s="37">
        <v>244.8</v>
      </c>
      <c r="H17" s="45">
        <v>15.48</v>
      </c>
      <c r="I17" s="45">
        <v>16.2</v>
      </c>
      <c r="J17" s="45">
        <v>9.1199999999999992</v>
      </c>
    </row>
    <row r="18" spans="1:10" ht="19.5" customHeight="1" thickBot="1">
      <c r="A18" s="59"/>
      <c r="B18" s="40" t="s">
        <v>11</v>
      </c>
      <c r="C18" s="31" t="s">
        <v>44</v>
      </c>
      <c r="D18" s="15" t="s">
        <v>39</v>
      </c>
      <c r="E18" s="38">
        <v>180</v>
      </c>
      <c r="F18" s="37">
        <v>4.75</v>
      </c>
      <c r="G18" s="37">
        <v>143.1</v>
      </c>
      <c r="H18" s="47">
        <v>0.36</v>
      </c>
      <c r="I18" s="47">
        <v>0</v>
      </c>
      <c r="J18" s="47">
        <v>35.42</v>
      </c>
    </row>
    <row r="19" spans="1:10" ht="15.75" thickBot="1">
      <c r="A19" s="59"/>
      <c r="B19" s="40" t="s">
        <v>22</v>
      </c>
      <c r="C19" s="31"/>
      <c r="D19" s="3" t="s">
        <v>17</v>
      </c>
      <c r="E19" s="33">
        <v>50</v>
      </c>
      <c r="F19" s="37">
        <v>2.25</v>
      </c>
      <c r="G19" s="37">
        <v>121</v>
      </c>
      <c r="H19" s="2">
        <v>4.05</v>
      </c>
      <c r="I19" s="2">
        <v>0.5</v>
      </c>
      <c r="J19" s="2">
        <v>24.4</v>
      </c>
    </row>
    <row r="20" spans="1:10" ht="26.25" thickBot="1">
      <c r="A20" s="59"/>
      <c r="B20" s="40" t="s">
        <v>30</v>
      </c>
      <c r="C20" s="31"/>
      <c r="D20" s="3" t="s">
        <v>32</v>
      </c>
      <c r="E20" s="33">
        <v>40</v>
      </c>
      <c r="F20" s="37">
        <v>1.84</v>
      </c>
      <c r="G20" s="37">
        <v>80.400000000000006</v>
      </c>
      <c r="H20" s="45">
        <v>3.08</v>
      </c>
      <c r="I20" s="45">
        <v>0.56000000000000005</v>
      </c>
      <c r="J20" s="45">
        <v>15.08</v>
      </c>
    </row>
    <row r="21" spans="1:10">
      <c r="A21" s="59"/>
      <c r="B21" s="42"/>
      <c r="C21" s="31"/>
      <c r="D21" s="32" t="s">
        <v>26</v>
      </c>
      <c r="E21" s="39">
        <v>710</v>
      </c>
      <c r="F21" s="34">
        <f>F15+F16+F17+F18+F19+F20</f>
        <v>83.080000000000013</v>
      </c>
      <c r="G21" s="34">
        <f t="shared" ref="G21:J21" si="1">G15+G16+G17+G18+G19+G20</f>
        <v>732.1</v>
      </c>
      <c r="H21" s="34">
        <f t="shared" si="1"/>
        <v>26.009999999999998</v>
      </c>
      <c r="I21" s="34">
        <f t="shared" si="1"/>
        <v>23.439999999999998</v>
      </c>
      <c r="J21" s="34">
        <f t="shared" si="1"/>
        <v>102.96</v>
      </c>
    </row>
    <row r="22" spans="1:10">
      <c r="A22" s="60"/>
      <c r="B22" s="42"/>
      <c r="C22" s="31"/>
      <c r="D22" s="43" t="s">
        <v>28</v>
      </c>
      <c r="E22" s="34">
        <f t="shared" ref="E22:J22" si="2">E10+E13+E21</f>
        <v>1400</v>
      </c>
      <c r="F22" s="34">
        <f t="shared" si="2"/>
        <v>196.15</v>
      </c>
      <c r="G22" s="34">
        <f t="shared" si="2"/>
        <v>1613.7</v>
      </c>
      <c r="H22" s="34">
        <f t="shared" si="2"/>
        <v>67.509999999999991</v>
      </c>
      <c r="I22" s="34">
        <f t="shared" si="2"/>
        <v>48.26</v>
      </c>
      <c r="J22" s="34">
        <f t="shared" si="2"/>
        <v>224.83999999999997</v>
      </c>
    </row>
    <row r="23" spans="1:10" ht="18" customHeight="1">
      <c r="A23" s="6" t="s">
        <v>29</v>
      </c>
      <c r="B23" s="41"/>
      <c r="C23" s="41"/>
      <c r="D23" s="41"/>
      <c r="E23" s="41" t="s">
        <v>56</v>
      </c>
      <c r="F23" s="41"/>
      <c r="G23" s="41"/>
      <c r="H23" s="41"/>
      <c r="I23" s="41"/>
      <c r="J23" s="41"/>
    </row>
    <row r="24" spans="1:10" ht="24" customHeight="1">
      <c r="C24" s="41"/>
      <c r="D24" s="41"/>
      <c r="E24" s="41"/>
      <c r="F24" s="41"/>
      <c r="G24" s="41"/>
      <c r="H24" s="41"/>
      <c r="I24" s="41"/>
      <c r="J24" s="41"/>
    </row>
    <row r="25" spans="1:10" ht="24" customHeight="1">
      <c r="A25" s="48"/>
      <c r="B25" s="41"/>
      <c r="C25" s="41"/>
      <c r="D25" s="41"/>
      <c r="E25" s="41"/>
      <c r="F25" s="41"/>
      <c r="G25" s="41"/>
      <c r="H25" s="41"/>
      <c r="I25" s="41"/>
      <c r="J25" s="41"/>
    </row>
    <row r="26" spans="1:10">
      <c r="A26" s="48"/>
      <c r="B26" s="41"/>
      <c r="C26" s="41"/>
      <c r="D26" s="41"/>
      <c r="E26" s="41"/>
      <c r="F26" s="41"/>
      <c r="G26" s="41"/>
      <c r="H26" s="41"/>
      <c r="I26" s="41"/>
      <c r="J26" s="41"/>
    </row>
    <row r="27" spans="1:10">
      <c r="A27" s="48"/>
      <c r="G27" s="41"/>
      <c r="H27" s="41"/>
      <c r="I27" s="41"/>
      <c r="J27" s="41"/>
    </row>
    <row r="28" spans="1:10">
      <c r="B28" s="5"/>
      <c r="C28" s="5"/>
      <c r="D28" s="5"/>
      <c r="E28" s="5"/>
      <c r="F28" s="5"/>
      <c r="G28" s="5"/>
      <c r="H28" s="5"/>
      <c r="I28" s="5"/>
      <c r="J28" s="5"/>
    </row>
    <row r="30" spans="1:10" ht="25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1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2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6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6"/>
      <c r="B1" s="6"/>
      <c r="C1" s="6"/>
      <c r="D1" s="69" t="s">
        <v>58</v>
      </c>
      <c r="E1" s="69"/>
      <c r="F1" s="69"/>
      <c r="G1" s="62" t="s">
        <v>34</v>
      </c>
      <c r="H1" s="62"/>
      <c r="I1" s="61" t="s">
        <v>57</v>
      </c>
      <c r="J1" s="61"/>
    </row>
    <row r="2" spans="1:10" hidden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37.5" customHeight="1">
      <c r="A3" s="7" t="s">
        <v>0</v>
      </c>
      <c r="B3" s="66" t="s">
        <v>18</v>
      </c>
      <c r="C3" s="67"/>
      <c r="D3" s="68"/>
      <c r="E3" s="7" t="s">
        <v>13</v>
      </c>
      <c r="F3" s="52" t="s">
        <v>54</v>
      </c>
      <c r="G3" s="63">
        <v>45765</v>
      </c>
      <c r="H3" s="64"/>
      <c r="I3" s="7"/>
      <c r="J3" s="51"/>
    </row>
    <row r="4" spans="1:10" ht="7.5" customHeight="1" thickBot="1">
      <c r="A4" s="6"/>
      <c r="B4" s="6"/>
      <c r="C4" s="6"/>
      <c r="D4" s="6"/>
      <c r="E4" s="6"/>
      <c r="F4" s="6"/>
      <c r="G4" s="6"/>
      <c r="H4" s="6"/>
      <c r="I4" s="6"/>
      <c r="J4" s="6"/>
    </row>
    <row r="5" spans="1:10" ht="24" customHeight="1" thickBot="1">
      <c r="A5" s="44" t="s">
        <v>1</v>
      </c>
      <c r="B5" s="8" t="s">
        <v>2</v>
      </c>
      <c r="C5" s="8" t="s">
        <v>15</v>
      </c>
      <c r="D5" s="8" t="s">
        <v>3</v>
      </c>
      <c r="E5" s="8" t="s">
        <v>16</v>
      </c>
      <c r="F5" s="8" t="s">
        <v>4</v>
      </c>
      <c r="G5" s="9" t="s">
        <v>23</v>
      </c>
      <c r="H5" s="8" t="s">
        <v>5</v>
      </c>
      <c r="I5" s="8" t="s">
        <v>6</v>
      </c>
      <c r="J5" s="10" t="s">
        <v>7</v>
      </c>
    </row>
    <row r="6" spans="1:10" ht="25.5" customHeight="1">
      <c r="A6" s="59" t="s">
        <v>33</v>
      </c>
      <c r="B6" s="11"/>
      <c r="C6" s="2" t="s">
        <v>19</v>
      </c>
      <c r="D6" s="3" t="s">
        <v>31</v>
      </c>
      <c r="E6" s="12">
        <v>10</v>
      </c>
      <c r="F6" s="13">
        <v>0.64</v>
      </c>
      <c r="G6" s="13">
        <v>75</v>
      </c>
      <c r="H6" s="47">
        <v>0.1</v>
      </c>
      <c r="I6" s="47">
        <v>8.1999999999999993</v>
      </c>
      <c r="J6" s="47">
        <v>0.1</v>
      </c>
    </row>
    <row r="7" spans="1:10" ht="40.5" customHeight="1">
      <c r="A7" s="59"/>
      <c r="B7" s="14" t="s">
        <v>21</v>
      </c>
      <c r="C7" s="2" t="s">
        <v>40</v>
      </c>
      <c r="D7" s="3" t="s">
        <v>35</v>
      </c>
      <c r="E7" s="16" t="s">
        <v>55</v>
      </c>
      <c r="F7" s="17">
        <v>100.9</v>
      </c>
      <c r="G7" s="4">
        <v>522</v>
      </c>
      <c r="H7" s="4">
        <v>36.72</v>
      </c>
      <c r="I7" s="4">
        <v>15.12</v>
      </c>
      <c r="J7" s="4">
        <v>59.4</v>
      </c>
    </row>
    <row r="8" spans="1:10" ht="27" customHeight="1">
      <c r="A8" s="59"/>
      <c r="B8" s="14" t="s">
        <v>20</v>
      </c>
      <c r="C8" s="2" t="s">
        <v>41</v>
      </c>
      <c r="D8" s="18" t="s">
        <v>36</v>
      </c>
      <c r="E8" s="19" t="s">
        <v>47</v>
      </c>
      <c r="F8" s="20">
        <v>4.8099999999999996</v>
      </c>
      <c r="G8" s="46">
        <v>91</v>
      </c>
      <c r="H8" s="47">
        <v>1.4</v>
      </c>
      <c r="I8" s="47">
        <v>1.6</v>
      </c>
      <c r="J8" s="47">
        <v>17.7</v>
      </c>
    </row>
    <row r="9" spans="1:10">
      <c r="A9" s="59"/>
      <c r="B9" s="21" t="s">
        <v>14</v>
      </c>
      <c r="C9" s="4"/>
      <c r="D9" s="3" t="s">
        <v>17</v>
      </c>
      <c r="E9" s="22">
        <v>84</v>
      </c>
      <c r="F9" s="20">
        <v>3.78</v>
      </c>
      <c r="G9" s="20">
        <v>193.84</v>
      </c>
      <c r="H9" s="2">
        <v>6.49</v>
      </c>
      <c r="I9" s="2">
        <v>0.8</v>
      </c>
      <c r="J9" s="2">
        <v>39.090000000000003</v>
      </c>
    </row>
    <row r="10" spans="1:10" ht="15.75" customHeight="1" thickBot="1">
      <c r="A10" s="59"/>
      <c r="B10" s="21"/>
      <c r="C10" s="4"/>
      <c r="D10" s="23" t="s">
        <v>24</v>
      </c>
      <c r="E10" s="24">
        <v>561</v>
      </c>
      <c r="F10" s="53">
        <f>F6+F7+F8+F9</f>
        <v>110.13000000000001</v>
      </c>
      <c r="G10" s="53">
        <f t="shared" ref="G10:J10" si="0">G6+G7+G8+G9</f>
        <v>881.84</v>
      </c>
      <c r="H10" s="53">
        <f t="shared" si="0"/>
        <v>44.71</v>
      </c>
      <c r="I10" s="53">
        <f t="shared" si="0"/>
        <v>25.720000000000002</v>
      </c>
      <c r="J10" s="53">
        <f t="shared" si="0"/>
        <v>116.29</v>
      </c>
    </row>
    <row r="11" spans="1:10" ht="9.75" hidden="1" customHeight="1">
      <c r="A11" s="60"/>
      <c r="B11" s="25"/>
      <c r="C11" s="4"/>
      <c r="D11" s="26"/>
      <c r="E11" s="27"/>
      <c r="F11" s="28"/>
      <c r="G11" s="27"/>
      <c r="H11" s="4"/>
      <c r="I11" s="4"/>
      <c r="J11" s="4"/>
    </row>
    <row r="12" spans="1:10" ht="25.5" customHeight="1" thickBot="1">
      <c r="A12" s="65" t="s">
        <v>27</v>
      </c>
      <c r="B12" s="25" t="s">
        <v>12</v>
      </c>
      <c r="C12" s="29" t="s">
        <v>42</v>
      </c>
      <c r="D12" s="30" t="s">
        <v>37</v>
      </c>
      <c r="E12" s="57" t="s">
        <v>53</v>
      </c>
      <c r="F12" s="13">
        <v>16.98</v>
      </c>
      <c r="G12" s="49">
        <v>93.6</v>
      </c>
      <c r="H12" s="47">
        <v>0.72</v>
      </c>
      <c r="I12" s="47">
        <v>0</v>
      </c>
      <c r="J12" s="47">
        <v>22.68</v>
      </c>
    </row>
    <row r="13" spans="1:10" ht="12.75" customHeight="1">
      <c r="A13" s="65"/>
      <c r="B13" s="11"/>
      <c r="C13" s="31"/>
      <c r="D13" s="32" t="s">
        <v>25</v>
      </c>
      <c r="E13" s="39">
        <v>193</v>
      </c>
      <c r="F13" s="34">
        <v>16.98</v>
      </c>
      <c r="G13" s="34">
        <v>93.6</v>
      </c>
      <c r="H13" s="50">
        <v>0.72</v>
      </c>
      <c r="I13" s="50">
        <v>0</v>
      </c>
      <c r="J13" s="50">
        <v>22.68</v>
      </c>
    </row>
    <row r="14" spans="1:10" ht="0.75" hidden="1" customHeight="1">
      <c r="A14" s="65"/>
      <c r="B14" s="25"/>
      <c r="C14" s="26"/>
      <c r="D14" s="26"/>
      <c r="E14" s="27">
        <v>60</v>
      </c>
      <c r="F14" s="28"/>
      <c r="G14" s="27"/>
      <c r="H14" s="2"/>
      <c r="I14" s="2"/>
      <c r="J14" s="2"/>
    </row>
    <row r="15" spans="1:10" ht="31.5" customHeight="1" thickBot="1">
      <c r="A15" s="58" t="s">
        <v>8</v>
      </c>
      <c r="B15" s="56" t="s">
        <v>48</v>
      </c>
      <c r="C15" s="14" t="s">
        <v>51</v>
      </c>
      <c r="D15" s="54" t="s">
        <v>49</v>
      </c>
      <c r="E15" s="55">
        <v>180</v>
      </c>
      <c r="F15" s="20">
        <v>12.71</v>
      </c>
      <c r="G15" s="46">
        <v>149.4</v>
      </c>
      <c r="H15" s="47">
        <v>2.2999999999999998</v>
      </c>
      <c r="I15" s="47">
        <v>6.4</v>
      </c>
      <c r="J15" s="47">
        <v>16.399999999999999</v>
      </c>
    </row>
    <row r="16" spans="1:10" ht="40.5" customHeight="1" thickBot="1">
      <c r="A16" s="59"/>
      <c r="B16" s="40" t="s">
        <v>9</v>
      </c>
      <c r="C16" s="31" t="s">
        <v>43</v>
      </c>
      <c r="D16" s="35" t="s">
        <v>38</v>
      </c>
      <c r="E16" s="33">
        <v>250</v>
      </c>
      <c r="F16" s="36">
        <v>4.8600000000000003</v>
      </c>
      <c r="G16" s="37">
        <v>122.25</v>
      </c>
      <c r="H16" s="45">
        <v>2.5299999999999998</v>
      </c>
      <c r="I16" s="45">
        <v>5.03</v>
      </c>
      <c r="J16" s="45">
        <v>17</v>
      </c>
    </row>
    <row r="17" spans="1:10" ht="45.75" customHeight="1" thickBot="1">
      <c r="A17" s="59"/>
      <c r="B17" s="40" t="s">
        <v>10</v>
      </c>
      <c r="C17" s="31" t="s">
        <v>50</v>
      </c>
      <c r="D17" s="15" t="s">
        <v>52</v>
      </c>
      <c r="E17" s="38">
        <v>100</v>
      </c>
      <c r="F17" s="37">
        <v>66.34</v>
      </c>
      <c r="G17" s="37">
        <v>272</v>
      </c>
      <c r="H17" s="45">
        <v>17.2</v>
      </c>
      <c r="I17" s="45">
        <v>18</v>
      </c>
      <c r="J17" s="45">
        <v>10.130000000000001</v>
      </c>
    </row>
    <row r="18" spans="1:10" ht="18" customHeight="1" thickBot="1">
      <c r="A18" s="59"/>
      <c r="B18" s="40" t="s">
        <v>11</v>
      </c>
      <c r="C18" s="31" t="s">
        <v>44</v>
      </c>
      <c r="D18" s="15" t="s">
        <v>39</v>
      </c>
      <c r="E18" s="38">
        <v>180</v>
      </c>
      <c r="F18" s="37">
        <v>4.75</v>
      </c>
      <c r="G18" s="37">
        <v>143.1</v>
      </c>
      <c r="H18" s="47">
        <v>0.36</v>
      </c>
      <c r="I18" s="47">
        <v>0</v>
      </c>
      <c r="J18" s="47">
        <v>35.42</v>
      </c>
    </row>
    <row r="19" spans="1:10" ht="17.25" customHeight="1" thickBot="1">
      <c r="A19" s="59"/>
      <c r="B19" s="40" t="s">
        <v>22</v>
      </c>
      <c r="C19" s="31"/>
      <c r="D19" s="3" t="s">
        <v>17</v>
      </c>
      <c r="E19" s="33">
        <v>50</v>
      </c>
      <c r="F19" s="37">
        <v>2.25</v>
      </c>
      <c r="G19" s="37">
        <v>121</v>
      </c>
      <c r="H19" s="2">
        <v>4.05</v>
      </c>
      <c r="I19" s="2">
        <v>0.5</v>
      </c>
      <c r="J19" s="2">
        <v>24.4</v>
      </c>
    </row>
    <row r="20" spans="1:10" ht="26.25" thickBot="1">
      <c r="A20" s="59"/>
      <c r="B20" s="40" t="s">
        <v>30</v>
      </c>
      <c r="C20" s="31"/>
      <c r="D20" s="3" t="s">
        <v>32</v>
      </c>
      <c r="E20" s="33">
        <v>67</v>
      </c>
      <c r="F20" s="37">
        <v>3.08</v>
      </c>
      <c r="G20" s="37">
        <v>148.74</v>
      </c>
      <c r="H20" s="45">
        <v>5.43</v>
      </c>
      <c r="I20" s="45">
        <v>2.2799999999999998</v>
      </c>
      <c r="J20" s="45">
        <v>28.27</v>
      </c>
    </row>
    <row r="21" spans="1:10">
      <c r="A21" s="59"/>
      <c r="B21" s="42"/>
      <c r="C21" s="31"/>
      <c r="D21" s="32" t="s">
        <v>26</v>
      </c>
      <c r="E21" s="39">
        <v>927</v>
      </c>
      <c r="F21" s="34">
        <f>F15+F16+F17+F18+F19+F20</f>
        <v>93.99</v>
      </c>
      <c r="G21" s="34">
        <f t="shared" ref="G21:J21" si="1">G15+G16+G17+G18+G19+G20</f>
        <v>956.49</v>
      </c>
      <c r="H21" s="34">
        <f t="shared" si="1"/>
        <v>31.87</v>
      </c>
      <c r="I21" s="34">
        <f t="shared" si="1"/>
        <v>32.21</v>
      </c>
      <c r="J21" s="34">
        <f t="shared" si="1"/>
        <v>131.62</v>
      </c>
    </row>
    <row r="22" spans="1:10">
      <c r="A22" s="60"/>
      <c r="B22" s="42"/>
      <c r="C22" s="31"/>
      <c r="D22" s="43" t="s">
        <v>28</v>
      </c>
      <c r="E22" s="34">
        <f>E10+E13+E21</f>
        <v>1681</v>
      </c>
      <c r="F22" s="34">
        <f t="shared" ref="F22:J22" si="2">F10+F13+F21</f>
        <v>221.10000000000002</v>
      </c>
      <c r="G22" s="34">
        <f t="shared" si="2"/>
        <v>1931.93</v>
      </c>
      <c r="H22" s="34">
        <f t="shared" si="2"/>
        <v>77.3</v>
      </c>
      <c r="I22" s="34">
        <f t="shared" si="2"/>
        <v>57.930000000000007</v>
      </c>
      <c r="J22" s="34">
        <f t="shared" si="2"/>
        <v>270.59000000000003</v>
      </c>
    </row>
    <row r="23" spans="1:10" ht="2.25" customHeight="1">
      <c r="A23" s="48"/>
      <c r="B23" s="41"/>
      <c r="C23" s="41"/>
      <c r="D23" s="41"/>
      <c r="G23" s="41"/>
      <c r="H23" s="41"/>
      <c r="I23" s="41"/>
      <c r="J23" s="41"/>
    </row>
    <row r="24" spans="1:10" ht="14.25" customHeight="1">
      <c r="A24" s="6" t="s">
        <v>29</v>
      </c>
      <c r="C24" s="41"/>
      <c r="D24" s="41"/>
      <c r="E24" s="41" t="s">
        <v>56</v>
      </c>
      <c r="F24" s="41"/>
      <c r="G24" s="41"/>
      <c r="H24" s="41"/>
      <c r="I24" s="41"/>
      <c r="J24" s="41"/>
    </row>
    <row r="25" spans="1:10" ht="24" customHeight="1"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4" customHeight="1">
      <c r="A26" s="48"/>
      <c r="B26" s="41"/>
      <c r="C26" s="41"/>
      <c r="D26" s="41"/>
      <c r="E26" s="41"/>
      <c r="F26" s="41"/>
      <c r="G26" s="41"/>
      <c r="H26" s="41"/>
      <c r="I26" s="41"/>
      <c r="J26" s="41"/>
    </row>
    <row r="27" spans="1:10">
      <c r="A27" s="48"/>
      <c r="G27" s="41"/>
      <c r="H27" s="41"/>
      <c r="I27" s="41"/>
      <c r="J27" s="41"/>
    </row>
    <row r="28" spans="1:10">
      <c r="A28" s="48"/>
      <c r="B28" s="5"/>
      <c r="C28" s="5"/>
      <c r="D28" s="5"/>
      <c r="E28" s="5"/>
      <c r="F28" s="5"/>
      <c r="G28" s="5"/>
      <c r="H28" s="5"/>
      <c r="I28" s="5"/>
      <c r="J28" s="5"/>
    </row>
    <row r="31" spans="1:10" ht="25.5" customHeight="1"/>
    <row r="66" spans="1:10" s="1" customFormat="1">
      <c r="A66"/>
      <c r="B66"/>
      <c r="C66"/>
      <c r="D66"/>
      <c r="E66"/>
      <c r="F66"/>
      <c r="G66"/>
      <c r="H66"/>
      <c r="I66"/>
      <c r="J66"/>
    </row>
  </sheetData>
  <mergeCells count="8">
    <mergeCell ref="A12:A14"/>
    <mergeCell ref="A15:A22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2022-10-06T08:42:56Z</cp:lastPrinted>
  <dcterms:created xsi:type="dcterms:W3CDTF">2015-06-05T18:19:34Z</dcterms:created>
  <dcterms:modified xsi:type="dcterms:W3CDTF">2025-04-21T04:28:49Z</dcterms:modified>
</cp:coreProperties>
</file>