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3" l="1"/>
  <c r="J32" i="3"/>
  <c r="I32" i="3"/>
  <c r="H32" i="3"/>
  <c r="G32" i="3"/>
  <c r="F32" i="3"/>
  <c r="J26" i="3"/>
  <c r="I26" i="3"/>
  <c r="H26" i="3"/>
  <c r="G26" i="3"/>
  <c r="F26" i="3"/>
  <c r="J23" i="3"/>
  <c r="I23" i="3"/>
  <c r="H23" i="3"/>
  <c r="G23" i="3"/>
  <c r="F23" i="3"/>
  <c r="J12" i="3"/>
  <c r="J35" i="3" s="1"/>
  <c r="I12" i="3"/>
  <c r="I35" i="3" s="1"/>
  <c r="H12" i="3"/>
  <c r="H35" i="3" s="1"/>
  <c r="G12" i="3"/>
  <c r="G35" i="3" s="1"/>
  <c r="F12" i="3"/>
  <c r="F35" i="3" s="1"/>
  <c r="E35" i="2" l="1"/>
  <c r="G32" i="2"/>
  <c r="H32" i="2"/>
  <c r="I32" i="2"/>
  <c r="J32" i="2"/>
  <c r="F32" i="2"/>
  <c r="G26" i="2"/>
  <c r="H26" i="2"/>
  <c r="I26" i="2"/>
  <c r="J26" i="2"/>
  <c r="F26" i="2"/>
  <c r="G23" i="2"/>
  <c r="H23" i="2"/>
  <c r="I23" i="2"/>
  <c r="J23" i="2"/>
  <c r="F23" i="2"/>
  <c r="G12" i="2"/>
  <c r="H12" i="2"/>
  <c r="I12" i="2"/>
  <c r="J12" i="2"/>
  <c r="F12" i="2"/>
  <c r="F35" i="2" l="1"/>
  <c r="G35" i="2"/>
  <c r="J35" i="2"/>
  <c r="I35" i="2"/>
  <c r="H35" i="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<sst xmlns="http://schemas.openxmlformats.org/spreadsheetml/2006/main" count="214" uniqueCount="99">
  <si>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</si>
  <si>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</si>
  <si>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</si>
  <si>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</si>
  <si>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</si>
  <si>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</si>
  <si>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</si>
  <si>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</si>
  <si>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</si>
  <si>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</si>
  <si>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</si>
  <si>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</si>
  <si>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</si>
  <si>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</si>
  <si>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</si>
  <si>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</si>
  <si>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</si>
  <si>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</si>
  <si>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</si>
  <si>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</si>
  <si>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</si>
  <si>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</si>
  <si>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</si>
  <si>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</si>
  <si>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</si>
  <si>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</si>
  <si>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</si>
  <si>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</si>
  <si>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</si>
  <si>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</si>
  <si>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</si>
  <si>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</si>
  <si>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</si>
  <si>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</si>
  <si>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</si>
  <si>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</si>
  <si>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</si>
  <si>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</si>
  <si>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</si>
  <si>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</si>
  <si>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</si>
  <si>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</si>
  <si>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</si>
  <si>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</si>
  <si>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</si>
  <si>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</si>
  <si>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</si>
  <si>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</si>
  <si>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</si>
  <si>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</si>
  <si>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</si>
  <si>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</si>
  <si>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</si>
  <si>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</si>
  <si>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</si>
  <si>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</si>
  <si>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</si>
  <si>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</si>
  <si>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</si>
  <si>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</si>
  <si>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</si>
  <si>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</si>
  <si>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</si>
  <si>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</si>
  <si>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</si>
  <si>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</si>
  <si>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</si>
  <si>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</si>
  <si>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</si>
  <si>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</si>
  <si>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</si>
  <si>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</si>
  <si>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</si>
  <si>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</si>
  <si>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</si>
  <si>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</si>
  <si>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</si>
  <si>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</si>
  <si>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</si>
  <si>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</si>
  <si>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</si>
  <si>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</si>
  <si>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</si>
  <si>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</si>
  <si>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</si>
  <si>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</si>
  <si>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</si>
  <si>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</si>
  <si>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1/187</t>
  </si>
  <si>
    <t xml:space="preserve">  11-18 лет</t>
  </si>
  <si>
    <t>№ 289</t>
  </si>
  <si>
    <t>180/100</t>
  </si>
  <si>
    <t>100/90</t>
  </si>
  <si>
    <t>180/10</t>
  </si>
  <si>
    <t>Колесникова Ю.И.</t>
  </si>
  <si>
    <t>Булочка</t>
  </si>
  <si>
    <t>Бананы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</si>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</sst>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82</v>
      </c>
      <c r="G3" s="107">
        <v>45405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4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 t="shared" ref="G12:J12" si="0">G6+G7+G8+G9+G10+G11</f>
        <v>871.59999999999991</v>
      </c>
      <c r="H12" s="94">
        <f t="shared" si="0"/>
        <v>29.69</v>
      </c>
      <c r="I12" s="94">
        <f t="shared" si="0"/>
        <v>51.36</v>
      </c>
      <c r="J12" s="94">
        <f t="shared" si="0"/>
        <v>74.52000000000001</v>
      </c>
    </row>
    <row r="13" spans="1:10" ht="9.75" hidden="1" customHeight="1" thickBo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96</v>
      </c>
      <c r="E14" s="97" t="s">
        <v>88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4"/>
      <c r="B19" s="80" t="s">
        <v>17</v>
      </c>
      <c r="C19" s="68" t="s">
        <v>55</v>
      </c>
      <c r="D19" s="52" t="s">
        <v>65</v>
      </c>
      <c r="E19" s="78" t="s">
        <v>83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4"/>
      <c r="B20" s="80" t="s">
        <v>49</v>
      </c>
      <c r="C20" s="68" t="s">
        <v>54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4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5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 t="shared" ref="G23:J23" si="1">G17+G18+G19+G20+G21+G22</f>
        <v>783.70999999999992</v>
      </c>
      <c r="H23" s="71">
        <f t="shared" si="1"/>
        <v>27.538000000000004</v>
      </c>
      <c r="I23" s="71">
        <f t="shared" si="1"/>
        <v>27.179999999999996</v>
      </c>
      <c r="J23" s="71">
        <f t="shared" si="1"/>
        <v>105.86</v>
      </c>
    </row>
    <row r="24" spans="1:10">
      <c r="A24" s="102" t="s">
        <v>57</v>
      </c>
      <c r="B24" s="82" t="s">
        <v>69</v>
      </c>
      <c r="C24" s="68"/>
      <c r="D24" s="68" t="s">
        <v>95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6.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84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2"/>
      <c r="B28" s="82" t="s">
        <v>75</v>
      </c>
      <c r="C28" s="68" t="s">
        <v>86</v>
      </c>
      <c r="D28" s="68" t="s">
        <v>71</v>
      </c>
      <c r="E28" s="78" t="s">
        <v>85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2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2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2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 t="shared" ref="G32:J32" si="3">G27+G28+G29+G30+G31</f>
        <v>941.7399999999999</v>
      </c>
      <c r="H32" s="71">
        <f t="shared" si="3"/>
        <v>30.21</v>
      </c>
      <c r="I32" s="71">
        <f t="shared" si="3"/>
        <v>48.36</v>
      </c>
      <c r="J32" s="71">
        <f t="shared" si="3"/>
        <v>95.5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2486</v>
      </c>
      <c r="F35" s="71">
        <f t="shared" ref="F35:J35" si="4">F12+F15+F23+F26+F32+F34</f>
        <v>310.09000000000003</v>
      </c>
      <c r="G35" s="71">
        <f t="shared" si="4"/>
        <v>3090.1499999999996</v>
      </c>
      <c r="H35" s="71">
        <f t="shared" si="4"/>
        <v>103.28800000000001</v>
      </c>
      <c r="I35" s="71">
        <f t="shared" si="4"/>
        <v>148.76999999999998</v>
      </c>
      <c r="J35" s="71">
        <f t="shared" si="4"/>
        <v>338.28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4:A26"/>
    <mergeCell ref="A27:A32"/>
    <mergeCell ref="A33:A35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8"/>
  <sheetViews>
    <sheetView tabSelected="1" workbookViewId="0">
      <selection activeCell="P23" sqref="P2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98</v>
      </c>
      <c r="E1" s="112"/>
      <c r="F1" s="112"/>
      <c r="G1" s="106" t="s">
        <v>58</v>
      </c>
      <c r="H1" s="106"/>
      <c r="I1" s="101" t="s">
        <v>97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89</v>
      </c>
      <c r="G3" s="107">
        <v>45770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4"/>
      <c r="B7" s="58"/>
      <c r="C7" s="39" t="s">
        <v>79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5.5" customHeight="1">
      <c r="A8" s="104"/>
      <c r="B8" s="51" t="s">
        <v>11</v>
      </c>
      <c r="C8" s="39" t="s">
        <v>80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6.75" customHeight="1">
      <c r="A9" s="104"/>
      <c r="B9" s="51" t="s">
        <v>15</v>
      </c>
      <c r="C9" s="39" t="s">
        <v>81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4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4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 ht="15.75" customHeight="1" thickBot="1">
      <c r="A12" s="104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 t="shared" ref="G12:J12" si="0">G6+G7+G8+G9+G10+G11</f>
        <v>1106.1199999999999</v>
      </c>
      <c r="H12" s="94">
        <f t="shared" si="0"/>
        <v>38.56</v>
      </c>
      <c r="I12" s="94">
        <f t="shared" si="0"/>
        <v>62.040000000000006</v>
      </c>
      <c r="J12" s="94">
        <f t="shared" si="0"/>
        <v>96.56</v>
      </c>
    </row>
    <row r="13" spans="1:10" ht="9.75" hidden="1" customHeight="1">
      <c r="A13" s="105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2" t="s">
        <v>38</v>
      </c>
      <c r="B14" s="62" t="s">
        <v>20</v>
      </c>
      <c r="C14" s="66" t="s">
        <v>87</v>
      </c>
      <c r="D14" s="67" t="s">
        <v>96</v>
      </c>
      <c r="E14" s="97">
        <v>200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2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2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3" t="s">
        <v>14</v>
      </c>
      <c r="B17" s="90" t="s">
        <v>15</v>
      </c>
      <c r="C17" s="72" t="s">
        <v>53</v>
      </c>
      <c r="D17" s="73" t="s">
        <v>63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7.75" customHeight="1" thickBot="1">
      <c r="A18" s="104"/>
      <c r="B18" s="80" t="s">
        <v>16</v>
      </c>
      <c r="C18" s="68" t="s">
        <v>78</v>
      </c>
      <c r="D18" s="73" t="s">
        <v>64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1" customHeight="1" thickBot="1">
      <c r="A19" s="104"/>
      <c r="B19" s="80" t="s">
        <v>17</v>
      </c>
      <c r="C19" s="68" t="s">
        <v>90</v>
      </c>
      <c r="D19" s="52" t="s">
        <v>65</v>
      </c>
      <c r="E19" s="78" t="s">
        <v>91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1" customHeight="1" thickBot="1">
      <c r="A20" s="104"/>
      <c r="B20" s="80" t="s">
        <v>49</v>
      </c>
      <c r="C20" s="68" t="s">
        <v>86</v>
      </c>
      <c r="D20" s="52" t="s">
        <v>66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26.25" customHeight="1" thickBot="1">
      <c r="A21" s="104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33" customHeight="1" thickBot="1">
      <c r="A22" s="104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5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 t="shared" ref="G23:J23" si="1">G17+G18+G19+G20+G21+G22</f>
        <v>936.08</v>
      </c>
      <c r="H23" s="71">
        <f t="shared" si="1"/>
        <v>33.118000000000002</v>
      </c>
      <c r="I23" s="71">
        <f t="shared" si="1"/>
        <v>32.589999999999996</v>
      </c>
      <c r="J23" s="71">
        <f t="shared" si="1"/>
        <v>128.63</v>
      </c>
    </row>
    <row r="24" spans="1:10" ht="20.25" customHeight="1">
      <c r="A24" s="102" t="s">
        <v>57</v>
      </c>
      <c r="B24" s="82" t="s">
        <v>69</v>
      </c>
      <c r="C24" s="68"/>
      <c r="D24" s="68" t="s">
        <v>95</v>
      </c>
      <c r="E24" s="96">
        <v>100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8.75" customHeight="1">
      <c r="A25" s="102"/>
      <c r="B25" s="82" t="s">
        <v>49</v>
      </c>
      <c r="C25" s="68" t="s">
        <v>68</v>
      </c>
      <c r="D25" s="68" t="s">
        <v>67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2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 t="shared" ref="G26:J26" si="2">G24+G25</f>
        <v>187.1</v>
      </c>
      <c r="H26" s="71">
        <f t="shared" si="2"/>
        <v>7.34</v>
      </c>
      <c r="I26" s="71">
        <f t="shared" si="2"/>
        <v>16.86</v>
      </c>
      <c r="J26" s="71">
        <f t="shared" si="2"/>
        <v>11.92</v>
      </c>
    </row>
    <row r="27" spans="1:10" ht="17.25" customHeight="1">
      <c r="A27" s="102" t="s">
        <v>50</v>
      </c>
      <c r="B27" s="82" t="s">
        <v>17</v>
      </c>
      <c r="C27" s="68" t="s">
        <v>74</v>
      </c>
      <c r="D27" s="68" t="s">
        <v>70</v>
      </c>
      <c r="E27" s="78" t="s">
        <v>92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49.5" customHeight="1">
      <c r="A28" s="102"/>
      <c r="B28" s="82" t="s">
        <v>18</v>
      </c>
      <c r="C28" s="68" t="s">
        <v>54</v>
      </c>
      <c r="D28" s="68" t="s">
        <v>71</v>
      </c>
      <c r="E28" s="78" t="s">
        <v>93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15" customHeight="1">
      <c r="A29" s="102"/>
      <c r="B29" s="82" t="s">
        <v>49</v>
      </c>
      <c r="C29" s="68" t="s">
        <v>76</v>
      </c>
      <c r="D29" s="68" t="s">
        <v>72</v>
      </c>
      <c r="E29" s="78" t="s">
        <v>77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 ht="29.25" customHeight="1">
      <c r="A30" s="102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7" customHeight="1">
      <c r="A31" s="102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2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 t="shared" ref="G32:J32" si="3">G27+G28+G30+G31</f>
        <v>1063.3000000000002</v>
      </c>
      <c r="H32" s="71">
        <f t="shared" si="3"/>
        <v>35.94</v>
      </c>
      <c r="I32" s="71">
        <f t="shared" si="3"/>
        <v>57.37</v>
      </c>
      <c r="J32" s="71">
        <f t="shared" si="3"/>
        <v>101.4</v>
      </c>
    </row>
    <row r="33" spans="1:10" ht="26.25">
      <c r="A33" s="103" t="s">
        <v>51</v>
      </c>
      <c r="B33" s="82" t="s">
        <v>49</v>
      </c>
      <c r="C33" s="68" t="s">
        <v>47</v>
      </c>
      <c r="D33" s="68" t="s">
        <v>73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4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5"/>
      <c r="B35" s="82"/>
      <c r="C35" s="68"/>
      <c r="D35" s="83" t="s">
        <v>39</v>
      </c>
      <c r="E35" s="71">
        <f>E12+E15+E23+E26+E32+E34</f>
        <v>2808</v>
      </c>
      <c r="F35" s="71">
        <f t="shared" ref="F35:J35" si="4">F12+F15+F23+F26+F32+F34</f>
        <v>343.26</v>
      </c>
      <c r="G35" s="71">
        <f t="shared" si="4"/>
        <v>3585.6</v>
      </c>
      <c r="H35" s="71">
        <f t="shared" si="4"/>
        <v>123.46800000000002</v>
      </c>
      <c r="I35" s="71">
        <f t="shared" si="4"/>
        <v>173.86999999999998</v>
      </c>
      <c r="J35" s="71">
        <f t="shared" si="4"/>
        <v>388.99</v>
      </c>
    </row>
    <row r="36" spans="1:10">
      <c r="A36" s="43" t="s">
        <v>40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/>
    <row r="48" spans="1:10" ht="16.5" customHeight="1"/>
    <row r="65" spans="1:10" ht="15.75" hidden="1" customHeight="1"/>
    <row r="66" spans="1:10" ht="1.5" hidden="1" customHeigh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4:A16"/>
    <mergeCell ref="A17:A23"/>
    <mergeCell ref="A24:A26"/>
    <mergeCell ref="A27:A32"/>
    <mergeCell ref="A33:A35"/>
    <mergeCell ref="A6:A13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2022-10-03T11:33:55Z</cp:lastPrinted>
  <dcterms:created xsi:type="dcterms:W3CDTF">2015-06-05T18:19:34Z</dcterms:created>
  <dcterms:modified xsi:type="dcterms:W3CDTF">2025-05-30T08:12:08Z</dcterms:modified>
</cp:coreProperties>
</file>