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ст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<sst xmlns="http://schemas.openxmlformats.org/spreadsheetml/2006/main" count="124" uniqueCount="94">
  <si>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</si>
  <si>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</si>
  <si>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</si>
  <si>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</si>
  <si>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</si>
  <si>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</si>
  <si>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</si>
  <si>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</si>
  <si>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</si>
  <si>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</si>
  <si>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</si>
  <si>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</si>
  <si>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</si>
  <si>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</si>
  <si>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</si>
  <si>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</si>
  <si>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</si>
  <si>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</si>
  <si>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</si>
  <si>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</si>
  <si>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</si>
  <si>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</si>
  <si>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</si>
  <si>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</si>
  <si>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</si>
  <si>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</si>
  <si>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</si>
  <si>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</si>
  <si>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</si>
  <si>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</si>
  <si>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</si>
  <si>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</si>
  <si>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</si>
  <si>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</si>
  <si>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</si>
  <si>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</si>
  <si>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</si>
  <si>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</si>
  <si>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</si>
  <si>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</si>
  <si>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</si>
  <si>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</si>
  <si>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</si>
  <si>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</si>
  <si>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</si>
  <si>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</si>
  <si>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</si>
  <si>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</si>
  <si>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</si>
  <si>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</si>
  <si>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</si>
  <si>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</si>
  <si>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</si>
  <si>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</si>
  <si>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</si>
  <si>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</si>
  <si>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</si>
  <si>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</si>
  <si>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</si>
  <si>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</si>
  <si>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</si>
  <si>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</si>
  <si>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</si>
  <si>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</si>
  <si>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</si>
  <si>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</si>
  <si>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</si>
  <si>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</si>
  <si>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</si>
  <si>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</si>
  <si>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</si>
  <si>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</si>
  <si>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</si>
  <si>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</si>
  <si>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</si>
  <si>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</si>
  <si>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</si>
  <si>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Чай с лимоном</t>
  </si>
  <si>
    <t>Йогурт фруктово-ягодный</t>
  </si>
  <si>
    <t>200/15/7</t>
  </si>
  <si>
    <t>№ 125</t>
  </si>
  <si>
    <t>№ 354</t>
  </si>
  <si>
    <t>№ 203</t>
  </si>
  <si>
    <t>№ 268</t>
  </si>
  <si>
    <t>№ 338</t>
  </si>
  <si>
    <t>Ужин</t>
  </si>
  <si>
    <t xml:space="preserve">  11-18 лет</t>
  </si>
  <si>
    <t>180/10</t>
  </si>
  <si>
    <t>150/15</t>
  </si>
  <si>
    <t>Картофельное пюре</t>
  </si>
  <si>
    <t>Колесникова Ю.И.</t>
  </si>
  <si>
    <t>№131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</si>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</sst>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O10" sqref="O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7" t="s">
        <v>93</v>
      </c>
      <c r="E1" s="117"/>
      <c r="F1" s="117"/>
      <c r="G1" s="111" t="s">
        <v>69</v>
      </c>
      <c r="H1" s="111"/>
      <c r="I1" s="106" t="s">
        <v>92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2" t="s">
        <v>86</v>
      </c>
      <c r="G3" s="112">
        <v>45805</v>
      </c>
      <c r="H3" s="113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12" customHeight="1">
      <c r="A7" s="109"/>
      <c r="B7" s="58"/>
      <c r="C7" s="39" t="s">
        <v>57</v>
      </c>
      <c r="D7" s="40" t="s">
        <v>56</v>
      </c>
      <c r="E7" s="95">
        <v>30</v>
      </c>
      <c r="F7" s="74">
        <v>17.920000000000002</v>
      </c>
      <c r="G7" s="74">
        <v>109.2</v>
      </c>
      <c r="H7" s="86">
        <v>6.96</v>
      </c>
      <c r="I7" s="86">
        <v>8.86</v>
      </c>
      <c r="J7" s="86">
        <v>0</v>
      </c>
    </row>
    <row r="8" spans="1:10" ht="24" customHeight="1">
      <c r="A8" s="109"/>
      <c r="B8" s="51" t="s">
        <v>33</v>
      </c>
      <c r="C8" s="39" t="s">
        <v>59</v>
      </c>
      <c r="D8" s="40" t="s">
        <v>58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09"/>
      <c r="B9" s="51" t="s">
        <v>15</v>
      </c>
      <c r="C9" s="39"/>
      <c r="D9" s="40" t="s">
        <v>52</v>
      </c>
      <c r="E9" s="96">
        <v>100</v>
      </c>
      <c r="F9" s="97">
        <v>10.5</v>
      </c>
      <c r="G9" s="98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09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09"/>
      <c r="B11" s="58" t="s">
        <v>25</v>
      </c>
      <c r="C11" s="41"/>
      <c r="D11" s="40" t="s">
        <v>28</v>
      </c>
      <c r="E11" s="102">
        <v>90</v>
      </c>
      <c r="F11" s="85">
        <v>4.05</v>
      </c>
      <c r="G11" s="85">
        <v>217.8</v>
      </c>
      <c r="H11" s="86">
        <v>7.29</v>
      </c>
      <c r="I11" s="86">
        <v>0.9</v>
      </c>
      <c r="J11" s="86">
        <v>43.92</v>
      </c>
    </row>
    <row r="12" spans="1:10" ht="15.75" customHeight="1" thickBot="1">
      <c r="A12" s="109"/>
      <c r="B12" s="58"/>
      <c r="C12" s="41"/>
      <c r="D12" s="59" t="s">
        <v>36</v>
      </c>
      <c r="E12" s="60">
        <v>595</v>
      </c>
      <c r="F12" s="93">
        <f>F6+F7+F8+F9+F10+F11</f>
        <v>60.47</v>
      </c>
      <c r="G12" s="93">
        <f t="shared" ref="G12:J12" si="0">G6+G7+G8+G9+G10+G11</f>
        <v>1153.8</v>
      </c>
      <c r="H12" s="93">
        <f t="shared" si="0"/>
        <v>39.049999999999997</v>
      </c>
      <c r="I12" s="93">
        <f t="shared" si="0"/>
        <v>65.220000000000013</v>
      </c>
      <c r="J12" s="93">
        <f t="shared" si="0"/>
        <v>100.9</v>
      </c>
    </row>
    <row r="13" spans="1:10" ht="9.75" hidden="1" customHeight="1">
      <c r="A13" s="110"/>
      <c r="B13" s="61"/>
      <c r="C13" s="41"/>
      <c r="D13" s="62"/>
      <c r="E13" s="63"/>
      <c r="F13" s="64"/>
      <c r="G13" s="63"/>
      <c r="H13" s="41"/>
      <c r="I13" s="41"/>
      <c r="J13" s="41"/>
    </row>
    <row r="14" spans="1:10" ht="25.5" customHeight="1" thickBot="1">
      <c r="A14" s="107" t="s">
        <v>39</v>
      </c>
      <c r="B14" s="61" t="s">
        <v>20</v>
      </c>
      <c r="C14" s="65" t="s">
        <v>84</v>
      </c>
      <c r="D14" s="66" t="s">
        <v>72</v>
      </c>
      <c r="E14" s="67">
        <v>200</v>
      </c>
      <c r="F14" s="50">
        <v>17.600000000000001</v>
      </c>
      <c r="G14" s="88">
        <v>104</v>
      </c>
      <c r="H14" s="86">
        <v>0.8</v>
      </c>
      <c r="I14" s="86">
        <v>0</v>
      </c>
      <c r="J14" s="86">
        <v>25.2</v>
      </c>
    </row>
    <row r="15" spans="1:10">
      <c r="A15" s="107"/>
      <c r="B15" s="48"/>
      <c r="C15" s="68"/>
      <c r="D15" s="69" t="s">
        <v>37</v>
      </c>
      <c r="E15" s="78">
        <v>200</v>
      </c>
      <c r="F15" s="71">
        <v>17.600000000000001</v>
      </c>
      <c r="G15" s="71">
        <v>104</v>
      </c>
      <c r="H15" s="90">
        <v>0.8</v>
      </c>
      <c r="I15" s="90">
        <v>0</v>
      </c>
      <c r="J15" s="90">
        <v>25.2</v>
      </c>
    </row>
    <row r="16" spans="1:10" ht="0.75" customHeight="1" thickBot="1">
      <c r="A16" s="107"/>
      <c r="B16" s="61"/>
      <c r="C16" s="62"/>
      <c r="D16" s="62"/>
      <c r="E16" s="63">
        <v>60</v>
      </c>
      <c r="F16" s="64"/>
      <c r="G16" s="63"/>
      <c r="H16" s="39"/>
      <c r="I16" s="39"/>
      <c r="J16" s="39"/>
    </row>
    <row r="17" spans="1:10" ht="27.75" customHeight="1" thickBot="1">
      <c r="A17" s="108" t="s">
        <v>14</v>
      </c>
      <c r="B17" s="89" t="s">
        <v>15</v>
      </c>
      <c r="C17" s="72" t="s">
        <v>91</v>
      </c>
      <c r="D17" s="73" t="s">
        <v>71</v>
      </c>
      <c r="E17" s="99" t="s">
        <v>70</v>
      </c>
      <c r="F17" s="74">
        <v>13.83</v>
      </c>
      <c r="G17" s="74">
        <v>46.8</v>
      </c>
      <c r="H17" s="86">
        <v>1.86</v>
      </c>
      <c r="I17" s="86">
        <v>2.64</v>
      </c>
      <c r="J17" s="86">
        <v>3.9</v>
      </c>
    </row>
    <row r="18" spans="1:10" ht="27.75" customHeight="1" thickBot="1">
      <c r="A18" s="109"/>
      <c r="B18" s="79" t="s">
        <v>16</v>
      </c>
      <c r="C18" s="68" t="s">
        <v>60</v>
      </c>
      <c r="D18" s="73" t="s">
        <v>73</v>
      </c>
      <c r="E18" s="70">
        <v>250</v>
      </c>
      <c r="F18" s="75">
        <v>5.37</v>
      </c>
      <c r="G18" s="76">
        <v>97</v>
      </c>
      <c r="H18" s="84">
        <v>1.6</v>
      </c>
      <c r="I18" s="84">
        <v>5</v>
      </c>
      <c r="J18" s="84">
        <v>11.5</v>
      </c>
    </row>
    <row r="19" spans="1:10" ht="15.75" customHeight="1" thickBot="1">
      <c r="A19" s="109"/>
      <c r="B19" s="79" t="s">
        <v>17</v>
      </c>
      <c r="C19" s="68" t="s">
        <v>83</v>
      </c>
      <c r="D19" s="52" t="s">
        <v>74</v>
      </c>
      <c r="E19" s="77">
        <v>100</v>
      </c>
      <c r="F19" s="76">
        <v>52.71</v>
      </c>
      <c r="G19" s="76">
        <v>322</v>
      </c>
      <c r="H19" s="84">
        <v>14.8</v>
      </c>
      <c r="I19" s="84">
        <v>19.399999999999999</v>
      </c>
      <c r="J19" s="84">
        <v>22.2</v>
      </c>
    </row>
    <row r="20" spans="1:10" ht="41.25" customHeight="1" thickBot="1">
      <c r="A20" s="109"/>
      <c r="B20" s="79" t="s">
        <v>18</v>
      </c>
      <c r="C20" s="68" t="s">
        <v>82</v>
      </c>
      <c r="D20" s="52" t="s">
        <v>75</v>
      </c>
      <c r="E20" s="77" t="s">
        <v>87</v>
      </c>
      <c r="F20" s="76">
        <v>9.5500000000000007</v>
      </c>
      <c r="G20" s="76">
        <v>270</v>
      </c>
      <c r="H20" s="84">
        <v>6.48</v>
      </c>
      <c r="I20" s="84">
        <v>7.56</v>
      </c>
      <c r="J20" s="84">
        <v>43.92</v>
      </c>
    </row>
    <row r="21" spans="1:10" ht="25.5" customHeight="1" thickBot="1">
      <c r="A21" s="109"/>
      <c r="B21" s="79" t="s">
        <v>19</v>
      </c>
      <c r="C21" s="68" t="s">
        <v>81</v>
      </c>
      <c r="D21" s="52" t="s">
        <v>76</v>
      </c>
      <c r="E21" s="77">
        <v>180</v>
      </c>
      <c r="F21" s="76">
        <v>4.3600000000000003</v>
      </c>
      <c r="G21" s="76">
        <v>143.1</v>
      </c>
      <c r="H21" s="86">
        <v>0.36</v>
      </c>
      <c r="I21" s="86">
        <v>0</v>
      </c>
      <c r="J21" s="86">
        <v>35.42</v>
      </c>
    </row>
    <row r="22" spans="1:10" ht="15.75" thickBot="1">
      <c r="A22" s="109"/>
      <c r="B22" s="79" t="s">
        <v>34</v>
      </c>
      <c r="C22" s="68"/>
      <c r="D22" s="40" t="s">
        <v>28</v>
      </c>
      <c r="E22" s="100">
        <v>50</v>
      </c>
      <c r="F22" s="101">
        <v>2.25</v>
      </c>
      <c r="G22" s="101">
        <v>121</v>
      </c>
      <c r="H22" s="86">
        <v>4.05</v>
      </c>
      <c r="I22" s="86">
        <v>0.5</v>
      </c>
      <c r="J22" s="86">
        <v>24.4</v>
      </c>
    </row>
    <row r="23" spans="1:10" ht="26.25" thickBot="1">
      <c r="A23" s="109"/>
      <c r="B23" s="79" t="s">
        <v>43</v>
      </c>
      <c r="C23" s="68"/>
      <c r="D23" s="40" t="s">
        <v>45</v>
      </c>
      <c r="E23" s="70">
        <v>70</v>
      </c>
      <c r="F23" s="76">
        <v>3.22</v>
      </c>
      <c r="G23" s="76">
        <v>155.4</v>
      </c>
      <c r="H23" s="84">
        <v>5.67</v>
      </c>
      <c r="I23" s="84">
        <v>2.38</v>
      </c>
      <c r="J23" s="84">
        <v>29.54</v>
      </c>
    </row>
    <row r="24" spans="1:10">
      <c r="A24" s="110"/>
      <c r="B24" s="81"/>
      <c r="C24" s="68"/>
      <c r="D24" s="69" t="s">
        <v>38</v>
      </c>
      <c r="E24" s="78">
        <v>940</v>
      </c>
      <c r="F24" s="71">
        <f>F17+F18+F19+F20+F21+F22+F23</f>
        <v>91.289999999999992</v>
      </c>
      <c r="G24" s="71">
        <f t="shared" ref="G24:J24" si="1">G17+G18+G19+G20+G21+G22+G23</f>
        <v>1155.3</v>
      </c>
      <c r="H24" s="71">
        <f t="shared" si="1"/>
        <v>34.82</v>
      </c>
      <c r="I24" s="71">
        <f t="shared" si="1"/>
        <v>37.480000000000004</v>
      </c>
      <c r="J24" s="71">
        <f t="shared" si="1"/>
        <v>170.88</v>
      </c>
    </row>
    <row r="25" spans="1:10" ht="12.75" customHeight="1">
      <c r="A25" s="107" t="s">
        <v>55</v>
      </c>
      <c r="B25" s="81" t="s">
        <v>50</v>
      </c>
      <c r="C25" s="68" t="s">
        <v>63</v>
      </c>
      <c r="D25" s="68" t="s">
        <v>62</v>
      </c>
      <c r="E25" s="70">
        <v>200</v>
      </c>
      <c r="F25" s="76">
        <v>14.6</v>
      </c>
      <c r="G25" s="76">
        <v>122</v>
      </c>
      <c r="H25" s="76">
        <v>5.8</v>
      </c>
      <c r="I25" s="76">
        <v>6.6</v>
      </c>
      <c r="J25" s="76">
        <v>9.9</v>
      </c>
    </row>
    <row r="26" spans="1:10" ht="26.25">
      <c r="A26" s="107"/>
      <c r="B26" s="94" t="s">
        <v>64</v>
      </c>
      <c r="C26" s="68" t="s">
        <v>68</v>
      </c>
      <c r="D26" s="68" t="s">
        <v>61</v>
      </c>
      <c r="E26" s="77" t="s">
        <v>88</v>
      </c>
      <c r="F26" s="76">
        <v>12.42</v>
      </c>
      <c r="G26" s="76">
        <v>448</v>
      </c>
      <c r="H26" s="76">
        <v>11.4</v>
      </c>
      <c r="I26" s="76">
        <v>11.4</v>
      </c>
      <c r="J26" s="76">
        <v>75</v>
      </c>
    </row>
    <row r="27" spans="1:10">
      <c r="A27" s="107"/>
      <c r="B27" s="81"/>
      <c r="C27" s="68"/>
      <c r="D27" s="69" t="s">
        <v>46</v>
      </c>
      <c r="E27" s="78">
        <v>365</v>
      </c>
      <c r="F27" s="71">
        <f>F25+F26</f>
        <v>27.02</v>
      </c>
      <c r="G27" s="71">
        <f t="shared" ref="G27:J27" si="2">G25+G26</f>
        <v>570</v>
      </c>
      <c r="H27" s="71">
        <f t="shared" si="2"/>
        <v>17.2</v>
      </c>
      <c r="I27" s="71">
        <f t="shared" si="2"/>
        <v>18</v>
      </c>
      <c r="J27" s="71">
        <f t="shared" si="2"/>
        <v>84.9</v>
      </c>
    </row>
    <row r="28" spans="1:10" ht="18" customHeight="1">
      <c r="A28" s="107" t="s">
        <v>85</v>
      </c>
      <c r="B28" s="81" t="s">
        <v>17</v>
      </c>
      <c r="C28" s="68" t="s">
        <v>67</v>
      </c>
      <c r="D28" s="68" t="s">
        <v>65</v>
      </c>
      <c r="E28" s="77">
        <v>100</v>
      </c>
      <c r="F28" s="76">
        <v>52.93</v>
      </c>
      <c r="G28" s="76">
        <v>212</v>
      </c>
      <c r="H28" s="76">
        <v>15.2</v>
      </c>
      <c r="I28" s="76">
        <v>15.4</v>
      </c>
      <c r="J28" s="76">
        <v>3</v>
      </c>
    </row>
    <row r="29" spans="1:10" ht="15" customHeight="1">
      <c r="A29" s="107"/>
      <c r="B29" s="81" t="s">
        <v>18</v>
      </c>
      <c r="C29" s="68" t="s">
        <v>80</v>
      </c>
      <c r="D29" s="68" t="s">
        <v>89</v>
      </c>
      <c r="E29" s="77" t="s">
        <v>87</v>
      </c>
      <c r="F29" s="76">
        <v>9.92</v>
      </c>
      <c r="G29" s="76">
        <v>171.72</v>
      </c>
      <c r="H29" s="76">
        <v>3.1</v>
      </c>
      <c r="I29" s="76">
        <v>7.13</v>
      </c>
      <c r="J29" s="76">
        <v>24</v>
      </c>
    </row>
    <row r="30" spans="1:10" ht="26.25">
      <c r="A30" s="107"/>
      <c r="B30" s="81" t="s">
        <v>50</v>
      </c>
      <c r="C30" s="68" t="s">
        <v>66</v>
      </c>
      <c r="D30" s="68" t="s">
        <v>77</v>
      </c>
      <c r="E30" s="77" t="s">
        <v>79</v>
      </c>
      <c r="F30" s="76">
        <v>2.63</v>
      </c>
      <c r="G30" s="76">
        <v>65</v>
      </c>
      <c r="H30" s="76">
        <v>0.2</v>
      </c>
      <c r="I30" s="76">
        <v>0</v>
      </c>
      <c r="J30" s="76">
        <v>16</v>
      </c>
    </row>
    <row r="31" spans="1:10" ht="21.75" customHeight="1">
      <c r="A31" s="107"/>
      <c r="B31" s="81" t="s">
        <v>25</v>
      </c>
      <c r="C31" s="68"/>
      <c r="D31" s="40" t="s">
        <v>28</v>
      </c>
      <c r="E31" s="70">
        <v>60</v>
      </c>
      <c r="F31" s="76">
        <v>2.7</v>
      </c>
      <c r="G31" s="76">
        <v>145.19999999999999</v>
      </c>
      <c r="H31" s="76">
        <v>4.8600000000000003</v>
      </c>
      <c r="I31" s="76">
        <v>0.6</v>
      </c>
      <c r="J31" s="76">
        <v>29.28</v>
      </c>
    </row>
    <row r="32" spans="1:10" ht="27" customHeight="1">
      <c r="A32" s="107"/>
      <c r="B32" s="81" t="s">
        <v>43</v>
      </c>
      <c r="C32" s="68"/>
      <c r="D32" s="40" t="s">
        <v>45</v>
      </c>
      <c r="E32" s="70">
        <v>50</v>
      </c>
      <c r="F32" s="76">
        <v>2.2999999999999998</v>
      </c>
      <c r="G32" s="76">
        <v>111</v>
      </c>
      <c r="H32" s="76">
        <v>4.05</v>
      </c>
      <c r="I32" s="76">
        <v>1.7</v>
      </c>
      <c r="J32" s="76">
        <v>21.1</v>
      </c>
    </row>
    <row r="33" spans="1:10">
      <c r="A33" s="107"/>
      <c r="B33" s="81"/>
      <c r="C33" s="68"/>
      <c r="D33" s="69" t="s">
        <v>47</v>
      </c>
      <c r="E33" s="78">
        <v>607</v>
      </c>
      <c r="F33" s="71">
        <f t="shared" ref="F33:J33" si="3">F28+F29+F30+F31+F32</f>
        <v>70.48</v>
      </c>
      <c r="G33" s="71">
        <f t="shared" si="3"/>
        <v>704.92000000000007</v>
      </c>
      <c r="H33" s="71">
        <f t="shared" si="3"/>
        <v>27.41</v>
      </c>
      <c r="I33" s="71">
        <f t="shared" si="3"/>
        <v>24.830000000000002</v>
      </c>
      <c r="J33" s="71">
        <f t="shared" si="3"/>
        <v>93.38</v>
      </c>
    </row>
    <row r="34" spans="1:10" ht="25.5" customHeight="1">
      <c r="A34" s="108" t="s">
        <v>51</v>
      </c>
      <c r="B34" s="81" t="s">
        <v>50</v>
      </c>
      <c r="C34" s="68" t="s">
        <v>48</v>
      </c>
      <c r="D34" s="68" t="s">
        <v>78</v>
      </c>
      <c r="E34" s="70">
        <v>200</v>
      </c>
      <c r="F34" s="76">
        <v>43</v>
      </c>
      <c r="G34" s="76">
        <v>106</v>
      </c>
      <c r="H34" s="76">
        <v>5.81</v>
      </c>
      <c r="I34" s="76">
        <v>5.01</v>
      </c>
      <c r="J34" s="76">
        <v>8</v>
      </c>
    </row>
    <row r="35" spans="1:10">
      <c r="A35" s="109"/>
      <c r="B35" s="81"/>
      <c r="C35" s="68"/>
      <c r="D35" s="69" t="s">
        <v>49</v>
      </c>
      <c r="E35" s="78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0"/>
      <c r="B36" s="81"/>
      <c r="C36" s="68"/>
      <c r="D36" s="82" t="s">
        <v>40</v>
      </c>
      <c r="E36" s="71">
        <f>E12+E15+E24+E27+E33+E35</f>
        <v>2907</v>
      </c>
      <c r="F36" s="71">
        <f t="shared" ref="F36:J36" si="4">F12+F15+F24+F27+F33+F35</f>
        <v>309.86</v>
      </c>
      <c r="G36" s="71">
        <f t="shared" si="4"/>
        <v>3794.02</v>
      </c>
      <c r="H36" s="71">
        <f t="shared" si="4"/>
        <v>125.08999999999999</v>
      </c>
      <c r="I36" s="71">
        <f t="shared" si="4"/>
        <v>150.54000000000002</v>
      </c>
      <c r="J36" s="71">
        <f t="shared" si="4"/>
        <v>483.26</v>
      </c>
    </row>
    <row r="37" spans="1:10">
      <c r="A37" s="43" t="s">
        <v>41</v>
      </c>
      <c r="B37" s="80"/>
      <c r="C37" s="80"/>
      <c r="D37" s="80"/>
      <c r="E37" s="80" t="s">
        <v>90</v>
      </c>
      <c r="F37" s="80"/>
      <c r="G37" s="80"/>
      <c r="H37" s="80"/>
      <c r="I37" s="80"/>
      <c r="J37" s="80"/>
    </row>
    <row r="38" spans="1:10"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G41" s="80"/>
      <c r="H41" s="80"/>
      <c r="I41" s="80"/>
      <c r="J41" s="80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2025-05-30T08:09:37Z</dcterms:modified>
</cp:coreProperties>
</file>