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ст" sheetId="3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3" l="1"/>
  <c r="J21" i="3"/>
  <c r="I21" i="3"/>
  <c r="H21" i="3"/>
  <c r="G21" i="3"/>
  <c r="F21" i="3"/>
  <c r="J10" i="3"/>
  <c r="J22" i="3" s="1"/>
  <c r="I10" i="3"/>
  <c r="I22" i="3" s="1"/>
  <c r="H10" i="3"/>
  <c r="H22" i="3" s="1"/>
  <c r="G10" i="3"/>
  <c r="G22" i="3" s="1"/>
  <c r="F10" i="3"/>
  <c r="F22" i="3" s="1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<sst xmlns="http://schemas.openxmlformats.org/spreadsheetml/2006/main" count="87" uniqueCount="69">
  <si>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</si>
  <si>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</si>
  <si>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</si>
  <si>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</si>
  <si>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</si>
  <si>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</si>
  <si>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</si>
  <si>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</si>
  <si>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</si>
  <si>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</si>
  <si>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</si>
  <si>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</si>
  <si>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</si>
  <si>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</si>
  <si>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</si>
  <si>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</si>
  <si>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</si>
  <si>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</si>
  <si>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</si>
  <si>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</si>
  <si>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</si>
  <si>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</si>
  <si>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</si>
  <si>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</si>
  <si>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</si>
  <si>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</si>
  <si>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</si>
  <si>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</si>
  <si>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</si>
  <si>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</si>
  <si>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</si>
  <si>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</si>
  <si>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</si>
  <si>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</si>
  <si>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</si>
  <si>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</si>
  <si>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</si>
  <si>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</si>
  <si>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</si>
  <si>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</si>
  <si>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</si>
  <si>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</si>
  <si>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</si>
  <si>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</si>
  <si>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</si>
  <si>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</si>
  <si>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</si>
  <si>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</si>
  <si>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</si>
  <si>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</si>
  <si>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</si>
  <si>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</si>
  <si>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</si>
  <si>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</si>
  <si>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</si>
  <si>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</si>
  <si>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</si>
  <si>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</si>
  <si>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</si>
  <si>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</si>
  <si>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</si>
  <si>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</si>
  <si>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</si>
  <si>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</si>
  <si>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11-18 лет</t>
  </si>
  <si>
    <t>230/40</t>
  </si>
  <si>
    <t>Колесникова Ю.И.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</si>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</sst>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8" xfId="0" applyNumberFormat="1" applyFont="1" applyFill="1" applyBorder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0" fontId="6" fillId="2" borderId="6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I10" sqref="I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68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64</v>
      </c>
      <c r="G3" s="103">
        <v>45807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0.5" customHeight="1">
      <c r="A7" s="99"/>
      <c r="B7" s="51" t="s">
        <v>33</v>
      </c>
      <c r="C7" s="39" t="s">
        <v>52</v>
      </c>
      <c r="D7" s="40" t="s">
        <v>47</v>
      </c>
      <c r="E7" s="53" t="s">
        <v>65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7" customHeight="1">
      <c r="A8" s="99"/>
      <c r="B8" s="51" t="s">
        <v>32</v>
      </c>
      <c r="C8" s="39" t="s">
        <v>53</v>
      </c>
      <c r="D8" s="55" t="s">
        <v>48</v>
      </c>
      <c r="E8" s="56" t="s">
        <v>57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 ht="15.75" customHeight="1" thickBot="1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 t="shared" ref="G10:J10" si="0">G6+G7+G8+G9</f>
        <v>881.84</v>
      </c>
      <c r="H10" s="90">
        <f t="shared" si="0"/>
        <v>44.71</v>
      </c>
      <c r="I10" s="90">
        <f t="shared" si="0"/>
        <v>25.720000000000002</v>
      </c>
      <c r="J10" s="90">
        <f t="shared" si="0"/>
        <v>116.29</v>
      </c>
    </row>
    <row r="11" spans="1:10" ht="9.75" hidden="1" customHeigh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63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 ht="12.75" customHeight="1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hidden="1" customHeigh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31.5" customHeight="1" thickBot="1">
      <c r="A15" s="98" t="s">
        <v>14</v>
      </c>
      <c r="B15" s="93" t="s">
        <v>58</v>
      </c>
      <c r="C15" s="51" t="s">
        <v>61</v>
      </c>
      <c r="D15" s="91" t="s">
        <v>59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45.75" customHeight="1" thickBot="1">
      <c r="A17" s="99"/>
      <c r="B17" s="77" t="s">
        <v>17</v>
      </c>
      <c r="C17" s="68" t="s">
        <v>60</v>
      </c>
      <c r="D17" s="52" t="s">
        <v>62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18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7.25" customHeight="1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 t="shared" ref="G21:J21" si="1">G15+G16+G17+G18+G19+G20</f>
        <v>956.49</v>
      </c>
      <c r="H21" s="71">
        <f t="shared" si="1"/>
        <v>31.87</v>
      </c>
      <c r="I21" s="71">
        <f t="shared" si="1"/>
        <v>32.21</v>
      </c>
      <c r="J21" s="71">
        <f t="shared" si="1"/>
        <v>131.62</v>
      </c>
    </row>
    <row r="22" spans="1:10">
      <c r="A22" s="100"/>
      <c r="B22" s="79"/>
      <c r="C22" s="68"/>
      <c r="D22" s="80" t="s">
        <v>40</v>
      </c>
      <c r="E22" s="71">
        <f>E10+E13+E21</f>
        <v>1681</v>
      </c>
      <c r="F22" s="71">
        <f t="shared" ref="F22:J22" si="2">F10+F13+F21</f>
        <v>221.10000000000002</v>
      </c>
      <c r="G22" s="71">
        <f t="shared" si="2"/>
        <v>1931.93</v>
      </c>
      <c r="H22" s="71">
        <f t="shared" si="2"/>
        <v>77.3</v>
      </c>
      <c r="I22" s="71">
        <f t="shared" si="2"/>
        <v>57.930000000000007</v>
      </c>
      <c r="J22" s="71">
        <f t="shared" si="2"/>
        <v>270.59000000000003</v>
      </c>
    </row>
    <row r="23" spans="1:10" ht="2.25" customHeight="1">
      <c r="A23" s="85"/>
      <c r="B23" s="78"/>
      <c r="C23" s="78"/>
      <c r="D23" s="78"/>
      <c r="G23" s="78"/>
      <c r="H23" s="78"/>
      <c r="I23" s="78"/>
      <c r="J23" s="78"/>
    </row>
    <row r="24" spans="1:10" ht="14.25" customHeight="1">
      <c r="A24" s="43" t="s">
        <v>41</v>
      </c>
      <c r="C24" s="78"/>
      <c r="D24" s="78"/>
      <c r="E24" s="78" t="s">
        <v>66</v>
      </c>
      <c r="F24" s="78"/>
      <c r="G24" s="78"/>
      <c r="H24" s="78"/>
      <c r="I24" s="78"/>
      <c r="J24" s="78"/>
    </row>
    <row r="25" spans="1:10" ht="24" customHeight="1">
      <c r="B25" s="78"/>
      <c r="C25" s="78"/>
      <c r="D25" s="78"/>
      <c r="E25" s="78"/>
      <c r="F25" s="78"/>
      <c r="G25" s="78"/>
      <c r="H25" s="78"/>
      <c r="I25" s="78"/>
      <c r="J25" s="78"/>
    </row>
    <row r="26" spans="1:10" ht="24" customHeight="1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  <row r="31" spans="1:10" ht="25.5" customHeight="1"/>
    <row r="66" spans="1:10" s="38" customFormat="1">
      <c r="A66"/>
      <c r="B66"/>
      <c r="C66"/>
      <c r="D66"/>
      <c r="E66"/>
      <c r="F66"/>
      <c r="G66"/>
      <c r="H66"/>
      <c r="I66"/>
      <c r="J66"/>
    </row>
  </sheetData>
  <mergeCells count="8">
    <mergeCell ref="A12:A14"/>
    <mergeCell ref="A15:A22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2025-05-30T08:12:19Z</dcterms:modified>
</cp:coreProperties>
</file>