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G23" i="2"/>
  <c r="H23" i="2"/>
  <c r="I23" i="2"/>
  <c r="J23" i="2"/>
  <c r="E23" i="2"/>
  <c r="G22" i="2" l="1"/>
  <c r="H22" i="2"/>
  <c r="I22" i="2"/>
  <c r="J22" i="2"/>
  <c r="F22" i="2"/>
  <c r="G10" i="2"/>
  <c r="H10" i="2"/>
  <c r="I10" i="2"/>
  <c r="J10" i="2"/>
  <c r="F10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<sst xmlns="http://schemas.openxmlformats.org/spreadsheetml/2006/main" count="91" uniqueCount="72">
  <si>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</si>
  <si>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</si>
  <si>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</si>
  <si>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</si>
  <si>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</si>
  <si>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</si>
  <si>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</si>
  <si>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</si>
  <si>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</si>
  <si>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</si>
  <si>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</si>
  <si>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</si>
  <si>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</si>
  <si>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</si>
  <si>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</si>
  <si>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</si>
  <si>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</si>
  <si>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</si>
  <si>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</si>
  <si>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</si>
  <si>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</si>
  <si>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</si>
  <si>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</si>
  <si>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</si>
  <si>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</si>
  <si>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</si>
  <si>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</si>
  <si>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</si>
  <si>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</si>
  <si>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</si>
  <si>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</si>
  <si>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</si>
  <si>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</si>
  <si>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</si>
  <si>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</si>
  <si>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</si>
  <si>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</si>
  <si>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</si>
  <si>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</si>
  <si>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</si>
  <si>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</si>
  <si>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</si>
  <si>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</si>
  <si>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</si>
  <si>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</si>
  <si>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</si>
  <si>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завтрак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</si>
  <si>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</si>
  <si>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</si>
  <si>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</si>
  <si>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</si>
  <si>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</si>
  <si>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</si>
  <si>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Пудинг из творога со сгущенным молоком</t>
  </si>
  <si>
    <t>Какао на молоке</t>
  </si>
  <si>
    <t>доп. гарнир</t>
  </si>
  <si>
    <t>Макаронные изделия отварные с маслом сливочным</t>
  </si>
  <si>
    <t>Кисель из свежих яблок</t>
  </si>
  <si>
    <t>№ 352</t>
  </si>
  <si>
    <t>№ 203</t>
  </si>
  <si>
    <t>№ 96</t>
  </si>
  <si>
    <t xml:space="preserve">  7-11 лет</t>
  </si>
  <si>
    <t>150/7</t>
  </si>
  <si>
    <t>№ 222</t>
  </si>
  <si>
    <t>200/18</t>
  </si>
  <si>
    <t>80/80</t>
  </si>
  <si>
    <t>1/183</t>
  </si>
  <si>
    <t>Колесникова Ю.И.</t>
  </si>
  <si>
    <t xml:space="preserve">                           И.о.   Директора</t>
  </si>
  <si>
    <t>Зайцева Д.С.</t>
  </si>
  <si>
    <t>Капуста тушеная</t>
  </si>
  <si>
    <t>Суп картофельный с крупой перловой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</si>
</sst>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7" t="s">
        <v>23</v>
      </c>
      <c r="C1" s="98"/>
      <c r="D1" s="99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I13" sqref="I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1" t="s">
        <v>68</v>
      </c>
      <c r="E1" s="111"/>
      <c r="F1" s="111"/>
      <c r="G1" s="101" t="s">
        <v>50</v>
      </c>
      <c r="H1" s="101"/>
      <c r="I1" s="100" t="s">
        <v>69</v>
      </c>
      <c r="J1" s="100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5" t="s">
        <v>30</v>
      </c>
      <c r="C3" s="106"/>
      <c r="D3" s="107"/>
      <c r="E3" s="44" t="s">
        <v>22</v>
      </c>
      <c r="F3" s="93" t="s">
        <v>61</v>
      </c>
      <c r="G3" s="102">
        <v>45825</v>
      </c>
      <c r="H3" s="10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46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8"/>
      <c r="B7" s="51" t="s">
        <v>33</v>
      </c>
      <c r="C7" s="39" t="s">
        <v>63</v>
      </c>
      <c r="D7" s="40" t="s">
        <v>53</v>
      </c>
      <c r="E7" s="53" t="s">
        <v>64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8"/>
      <c r="B8" s="51" t="s">
        <v>32</v>
      </c>
      <c r="C8" s="39" t="s">
        <v>42</v>
      </c>
      <c r="D8" s="55" t="s">
        <v>54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8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8"/>
      <c r="B10" s="58"/>
      <c r="C10" s="41"/>
      <c r="D10" s="60" t="s">
        <v>36</v>
      </c>
      <c r="E10" s="61">
        <v>500</v>
      </c>
      <c r="F10" s="94">
        <f>F6+F7+F8+F9</f>
        <v>111.28</v>
      </c>
      <c r="G10" s="94">
        <f t="shared" ref="G10:J10" si="0">G6+G7+G8+G9</f>
        <v>996.15000000000009</v>
      </c>
      <c r="H10" s="94">
        <f t="shared" si="0"/>
        <v>49.709999999999994</v>
      </c>
      <c r="I10" s="94">
        <f t="shared" si="0"/>
        <v>22.099999999999998</v>
      </c>
      <c r="J10" s="94">
        <f t="shared" si="0"/>
        <v>143.80999999999997</v>
      </c>
    </row>
    <row r="11" spans="1:10" ht="9.75" hidden="1" customHeight="1" thickBot="1">
      <c r="A11" s="109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52</v>
      </c>
      <c r="D12" s="67" t="s">
        <v>51</v>
      </c>
      <c r="E12" s="95" t="s">
        <v>66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10" t="s">
        <v>14</v>
      </c>
      <c r="B15" s="90" t="s">
        <v>55</v>
      </c>
      <c r="C15" s="72" t="s">
        <v>47</v>
      </c>
      <c r="D15" s="73" t="s">
        <v>70</v>
      </c>
      <c r="E15" s="74">
        <v>60</v>
      </c>
      <c r="F15" s="75">
        <v>11.83</v>
      </c>
      <c r="G15" s="75">
        <v>49.6</v>
      </c>
      <c r="H15" s="87">
        <v>1.2</v>
      </c>
      <c r="I15" s="87">
        <v>2.16</v>
      </c>
      <c r="J15" s="87">
        <v>6.36</v>
      </c>
    </row>
    <row r="16" spans="1:10" ht="27.75" customHeight="1" thickBot="1">
      <c r="A16" s="108"/>
      <c r="B16" s="80" t="s">
        <v>16</v>
      </c>
      <c r="C16" s="68" t="s">
        <v>60</v>
      </c>
      <c r="D16" s="73" t="s">
        <v>71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8"/>
      <c r="B17" s="80" t="s">
        <v>18</v>
      </c>
      <c r="C17" s="68" t="s">
        <v>59</v>
      </c>
      <c r="D17" s="52" t="s">
        <v>56</v>
      </c>
      <c r="E17" s="78" t="s">
        <v>62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8"/>
      <c r="B18" s="80" t="s">
        <v>17</v>
      </c>
      <c r="C18" s="68" t="s">
        <v>49</v>
      </c>
      <c r="D18" s="52" t="s">
        <v>48</v>
      </c>
      <c r="E18" s="78" t="s">
        <v>65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8"/>
      <c r="B19" s="80" t="s">
        <v>19</v>
      </c>
      <c r="C19" s="68" t="s">
        <v>58</v>
      </c>
      <c r="D19" s="52" t="s">
        <v>57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8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8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9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899.15</v>
      </c>
      <c r="H22" s="71">
        <f t="shared" si="1"/>
        <v>39.029999999999994</v>
      </c>
      <c r="I22" s="71">
        <f t="shared" si="1"/>
        <v>23.55</v>
      </c>
      <c r="J22" s="71">
        <f t="shared" si="1"/>
        <v>131.35000000000002</v>
      </c>
    </row>
    <row r="23" spans="1:10">
      <c r="A23" s="96"/>
      <c r="B23" s="82"/>
      <c r="C23" s="68"/>
      <c r="D23" s="83" t="s">
        <v>40</v>
      </c>
      <c r="E23" s="71">
        <f>E22+E13+E10</f>
        <v>1540</v>
      </c>
      <c r="F23" s="71">
        <f t="shared" ref="F23:J23" si="2">F22+F13+F10</f>
        <v>255.27</v>
      </c>
      <c r="G23" s="71">
        <f t="shared" si="2"/>
        <v>1990.98</v>
      </c>
      <c r="H23" s="71">
        <f t="shared" si="2"/>
        <v>89.47999999999999</v>
      </c>
      <c r="I23" s="71">
        <f t="shared" si="2"/>
        <v>45.65</v>
      </c>
      <c r="J23" s="71">
        <f t="shared" si="2"/>
        <v>298.34000000000003</v>
      </c>
    </row>
    <row r="24" spans="1:10">
      <c r="A24" s="43" t="s">
        <v>41</v>
      </c>
      <c r="B24" s="81"/>
      <c r="C24" s="81"/>
      <c r="D24" s="81"/>
      <c r="E24" s="81" t="s">
        <v>67</v>
      </c>
      <c r="F24" s="81"/>
      <c r="G24" s="81"/>
      <c r="H24" s="81"/>
      <c r="I24" s="81"/>
      <c r="J24" s="81"/>
    </row>
    <row r="25" spans="1:10">
      <c r="C25" s="81"/>
      <c r="D25" s="81"/>
      <c r="E25" s="81"/>
      <c r="F25" s="81"/>
      <c r="G25" s="81"/>
      <c r="H25" s="81"/>
      <c r="I25" s="81"/>
      <c r="J25" s="81"/>
    </row>
    <row r="26" spans="1:10">
      <c r="A26" s="88"/>
      <c r="B26" s="81"/>
      <c r="C26" s="81"/>
      <c r="D26" s="81"/>
      <c r="E26" s="81"/>
      <c r="F26" s="81"/>
      <c r="G26" s="81"/>
      <c r="H26" s="81"/>
      <c r="I26" s="81"/>
      <c r="J26" s="81"/>
    </row>
    <row r="27" spans="1:10">
      <c r="A27" s="88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8"/>
      <c r="G28" s="81"/>
      <c r="H28" s="81"/>
      <c r="I28" s="81"/>
      <c r="J28" s="81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2" spans="1:10" ht="18" customHeight="1"/>
    <row r="34" ht="14.25" customHeight="1"/>
    <row r="35" ht="30.75" hidden="1" customHeight="1" thickBot="1"/>
    <row r="36" ht="16.5" customHeight="1"/>
    <row r="38" ht="15.75" hidden="1" customHeight="1" thickBot="1"/>
    <row r="39" ht="28.5" customHeight="1"/>
    <row r="40" ht="17.25" customHeight="1"/>
    <row r="41" ht="28.5" customHeight="1"/>
    <row r="42" ht="28.5" customHeight="1"/>
    <row r="43" ht="25.5" customHeight="1"/>
    <row r="45" ht="23.25" customHeight="1"/>
    <row r="46" ht="17.25" customHeight="1"/>
    <row r="47" ht="20.25" customHeight="1"/>
    <row r="48" ht="16.5" customHeight="1"/>
    <row r="49" spans="1:10" ht="0.75" customHeight="1"/>
    <row r="50" spans="1:10" ht="15.75" customHeight="1"/>
    <row r="52" spans="1:10" ht="0.75" customHeight="1"/>
    <row r="53" spans="1:10" ht="15.75" hidden="1" customHeight="1" thickBot="1"/>
    <row r="54" spans="1:10" ht="1.5" hidden="1" customHeight="1" thickBot="1"/>
    <row r="56" spans="1:10" s="38" customFormat="1">
      <c r="A56"/>
      <c r="B56"/>
      <c r="C56"/>
      <c r="D56"/>
      <c r="E56"/>
      <c r="F56"/>
      <c r="G56"/>
      <c r="H56"/>
      <c r="I56"/>
      <c r="J56"/>
    </row>
  </sheetData>
  <mergeCells count="8">
    <mergeCell ref="A15:A22"/>
    <mergeCell ref="D1:F1"/>
    <mergeCell ref="I1:J1"/>
    <mergeCell ref="G1:H1"/>
    <mergeCell ref="G3:H3"/>
    <mergeCell ref="A12:A14"/>
    <mergeCell ref="B3:D3"/>
    <mergeCell ref="A6:A1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мл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2025-06-05T04:50:57Z</dcterms:modified>
</cp:coreProperties>
</file>