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G11" i="2" l="1"/>
  <c r="G23" i="2" s="1"/>
  <c r="H11" i="2"/>
  <c r="H23" i="2" s="1"/>
  <c r="I11" i="2"/>
  <c r="I23" i="2" s="1"/>
  <c r="J11" i="2"/>
  <c r="J23" i="2" s="1"/>
  <c r="F11" i="2"/>
  <c r="F23" i="2" s="1"/>
  <c r="G22" i="2"/>
  <c r="H22" i="2"/>
  <c r="I22" i="2"/>
  <c r="J22" i="2"/>
  <c r="F22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<sst xmlns="http://schemas.openxmlformats.org/spreadsheetml/2006/main" count="87" uniqueCount="68">
  <si>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</si>
  <si>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</si>
  <si>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</si>
  <si>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</si>
  <si>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</si>
  <si>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</si>
  <si>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</si>
  <si>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</si>
  <si>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</si>
  <si>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</si>
  <si>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</si>
  <si>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</si>
  <si>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</si>
  <si>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</si>
  <si>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</si>
  <si>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</si>
  <si>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</si>
  <si>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</si>
  <si>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</si>
  <si>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</si>
  <si>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</si>
  <si>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</si>
  <si>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</si>
  <si>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</si>
  <si>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</si>
  <si>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</si>
  <si>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</si>
  <si>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</si>
  <si>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</si>
  <si>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</si>
  <si>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</si>
  <si>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</si>
  <si>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</si>
  <si>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</si>
  <si>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</si>
  <si>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</si>
  <si>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</si>
  <si>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</si>
  <si>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</si>
  <si>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</si>
  <si>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</si>
  <si>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</si>
  <si>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</si>
  <si>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</si>
  <si>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</si>
  <si>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</si>
  <si>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доп. гарнир</t>
  </si>
  <si>
    <t>Сыр российский</t>
  </si>
  <si>
    <t>Свекла тушеная с яблоками</t>
  </si>
  <si>
    <t>Суп картофельный с фасолью</t>
  </si>
  <si>
    <t>Запеканка картофельная с мясом</t>
  </si>
  <si>
    <t>Компот из сухофруктов</t>
  </si>
  <si>
    <t>Йогурт фруктово-ягодный</t>
  </si>
  <si>
    <t>№ 173</t>
  </si>
  <si>
    <t>№ 15</t>
  </si>
  <si>
    <t>№ 141</t>
  </si>
  <si>
    <t>№ 102</t>
  </si>
  <si>
    <t>№ 284</t>
  </si>
  <si>
    <t>№ 349</t>
  </si>
  <si>
    <t>200/10</t>
  </si>
  <si>
    <t xml:space="preserve">  7-11 лет</t>
  </si>
  <si>
    <t>150/70</t>
  </si>
  <si>
    <t>Колесникова Ю.И.</t>
  </si>
  <si>
    <t>Зайцева Д.С.</t>
  </si>
  <si>
    <t xml:space="preserve">                               И.о. Директор</t>
  </si>
  <si>
    <t>Каша вязкая молочная из хлопьев овсяных "геркулес"</t>
  </si>
  <si>
    <t>№ 379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</si>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</sst>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L13" sqref="L1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04" t="s">
        <v>64</v>
      </c>
      <c r="E1" s="104"/>
      <c r="F1" s="104"/>
      <c r="G1" s="106" t="s">
        <v>45</v>
      </c>
      <c r="H1" s="106"/>
      <c r="I1" s="105" t="s">
        <v>63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60</v>
      </c>
      <c r="G3" s="107">
        <v>45826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2" t="s">
        <v>44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41.25" customHeight="1">
      <c r="A7" s="102"/>
      <c r="B7" s="51" t="s">
        <v>11</v>
      </c>
      <c r="C7" s="39" t="s">
        <v>53</v>
      </c>
      <c r="D7" s="40" t="s">
        <v>65</v>
      </c>
      <c r="E7" s="96" t="s">
        <v>59</v>
      </c>
      <c r="F7" s="75">
        <v>16.66</v>
      </c>
      <c r="G7" s="75">
        <v>413.4</v>
      </c>
      <c r="H7" s="87">
        <v>10.01</v>
      </c>
      <c r="I7" s="87">
        <v>17.55</v>
      </c>
      <c r="J7" s="87">
        <v>53.69</v>
      </c>
    </row>
    <row r="8" spans="1:10" ht="18.75" customHeight="1">
      <c r="A8" s="102"/>
      <c r="B8" s="51"/>
      <c r="C8" s="39" t="s">
        <v>54</v>
      </c>
      <c r="D8" s="40" t="s">
        <v>47</v>
      </c>
      <c r="E8" s="53">
        <v>15</v>
      </c>
      <c r="F8" s="54">
        <v>8.9600000000000009</v>
      </c>
      <c r="G8" s="41">
        <v>54.6</v>
      </c>
      <c r="H8" s="41">
        <v>3.48</v>
      </c>
      <c r="I8" s="41">
        <v>4.5</v>
      </c>
      <c r="J8" s="41">
        <v>0</v>
      </c>
    </row>
    <row r="9" spans="1:10" ht="24" customHeight="1">
      <c r="A9" s="102"/>
      <c r="B9" s="51" t="s">
        <v>32</v>
      </c>
      <c r="C9" s="39" t="s">
        <v>66</v>
      </c>
      <c r="D9" s="55" t="s">
        <v>67</v>
      </c>
      <c r="E9" s="56">
        <v>200</v>
      </c>
      <c r="F9" s="57">
        <v>17.75</v>
      </c>
      <c r="G9" s="86">
        <v>151.80000000000001</v>
      </c>
      <c r="H9" s="87">
        <v>3.58</v>
      </c>
      <c r="I9" s="87">
        <v>2.68</v>
      </c>
      <c r="J9" s="87">
        <v>28.34</v>
      </c>
    </row>
    <row r="10" spans="1:10">
      <c r="A10" s="102"/>
      <c r="B10" s="58" t="s">
        <v>24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2"/>
      <c r="B11" s="58"/>
      <c r="C11" s="41"/>
      <c r="D11" s="60" t="s">
        <v>35</v>
      </c>
      <c r="E11" s="61">
        <v>485</v>
      </c>
      <c r="F11" s="94">
        <f>F6+F7+F8+F9+F10</f>
        <v>52.02</v>
      </c>
      <c r="G11" s="94">
        <f t="shared" ref="G11:J11" si="0">G6+G7+G8+G9+G10</f>
        <v>815.8</v>
      </c>
      <c r="H11" s="94">
        <f t="shared" si="0"/>
        <v>21.220000000000002</v>
      </c>
      <c r="I11" s="94">
        <f t="shared" si="0"/>
        <v>33.43</v>
      </c>
      <c r="J11" s="94">
        <f t="shared" si="0"/>
        <v>106.53</v>
      </c>
    </row>
    <row r="12" spans="1:10" ht="9.75" hidden="1" customHeight="1" thickBot="1">
      <c r="A12" s="103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9" t="s">
        <v>38</v>
      </c>
      <c r="B13" s="62" t="s">
        <v>20</v>
      </c>
      <c r="C13" s="66"/>
      <c r="D13" s="67" t="s">
        <v>52</v>
      </c>
      <c r="E13" s="95">
        <v>200</v>
      </c>
      <c r="F13" s="50">
        <v>43</v>
      </c>
      <c r="G13" s="89">
        <v>106</v>
      </c>
      <c r="H13" s="87">
        <v>5.81</v>
      </c>
      <c r="I13" s="87">
        <v>5.01</v>
      </c>
      <c r="J13" s="87">
        <v>8</v>
      </c>
    </row>
    <row r="14" spans="1:10">
      <c r="A14" s="109"/>
      <c r="B14" s="48"/>
      <c r="C14" s="68"/>
      <c r="D14" s="69" t="s">
        <v>36</v>
      </c>
      <c r="E14" s="79">
        <v>295</v>
      </c>
      <c r="F14" s="71">
        <v>32.450000000000003</v>
      </c>
      <c r="G14" s="71">
        <v>102.1</v>
      </c>
      <c r="H14" s="91">
        <v>1</v>
      </c>
      <c r="I14" s="91">
        <v>1.74</v>
      </c>
      <c r="J14" s="91">
        <v>37.1</v>
      </c>
    </row>
    <row r="15" spans="1:10" ht="0.75" customHeight="1" thickBot="1">
      <c r="A15" s="109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1" t="s">
        <v>14</v>
      </c>
      <c r="B16" s="90" t="s">
        <v>46</v>
      </c>
      <c r="C16" s="72" t="s">
        <v>55</v>
      </c>
      <c r="D16" s="73" t="s">
        <v>48</v>
      </c>
      <c r="E16" s="74">
        <v>60</v>
      </c>
      <c r="F16" s="75">
        <v>5.1100000000000003</v>
      </c>
      <c r="G16" s="75">
        <v>68.400000000000006</v>
      </c>
      <c r="H16" s="87">
        <v>1.02</v>
      </c>
      <c r="I16" s="87">
        <v>1.8</v>
      </c>
      <c r="J16" s="87">
        <v>12.06</v>
      </c>
    </row>
    <row r="17" spans="1:10" ht="27.75" customHeight="1" thickBot="1">
      <c r="A17" s="102"/>
      <c r="B17" s="80" t="s">
        <v>16</v>
      </c>
      <c r="C17" s="68" t="s">
        <v>56</v>
      </c>
      <c r="D17" s="73" t="s">
        <v>49</v>
      </c>
      <c r="E17" s="70">
        <v>200</v>
      </c>
      <c r="F17" s="76">
        <v>6.06</v>
      </c>
      <c r="G17" s="77">
        <v>130.6</v>
      </c>
      <c r="H17" s="85">
        <v>4.0999999999999996</v>
      </c>
      <c r="I17" s="85">
        <v>4.28</v>
      </c>
      <c r="J17" s="85">
        <v>18.88</v>
      </c>
    </row>
    <row r="18" spans="1:10" ht="28.5" customHeight="1" thickBot="1">
      <c r="A18" s="102"/>
      <c r="B18" s="80" t="s">
        <v>17</v>
      </c>
      <c r="C18" s="68" t="s">
        <v>57</v>
      </c>
      <c r="D18" s="52" t="s">
        <v>50</v>
      </c>
      <c r="E18" s="78" t="s">
        <v>61</v>
      </c>
      <c r="F18" s="77">
        <v>90.39</v>
      </c>
      <c r="G18" s="77">
        <v>446.83</v>
      </c>
      <c r="H18" s="85">
        <v>24.65</v>
      </c>
      <c r="I18" s="85">
        <v>28.2</v>
      </c>
      <c r="J18" s="85">
        <v>23.57</v>
      </c>
    </row>
    <row r="19" spans="1:10" ht="25.5" customHeight="1" thickBot="1">
      <c r="A19" s="102"/>
      <c r="B19" s="80" t="s">
        <v>19</v>
      </c>
      <c r="C19" s="68" t="s">
        <v>58</v>
      </c>
      <c r="D19" s="52" t="s">
        <v>51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15.75" thickBot="1">
      <c r="A20" s="102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2"/>
      <c r="B21" s="80" t="s">
        <v>41</v>
      </c>
      <c r="C21" s="68"/>
      <c r="D21" s="40" t="s">
        <v>43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3"/>
      <c r="B22" s="82"/>
      <c r="C22" s="68"/>
      <c r="D22" s="69" t="s">
        <v>37</v>
      </c>
      <c r="E22" s="79">
        <v>750</v>
      </c>
      <c r="F22" s="71">
        <f>F16+F17+F18+F19+F20+F21</f>
        <v>109.77000000000001</v>
      </c>
      <c r="G22" s="71">
        <f t="shared" ref="G22:J22" si="1">G16+G17+G18+G19+G20+G21</f>
        <v>926.06999999999994</v>
      </c>
      <c r="H22" s="71">
        <f t="shared" si="1"/>
        <v>36.969999999999992</v>
      </c>
      <c r="I22" s="71">
        <f t="shared" si="1"/>
        <v>35.340000000000003</v>
      </c>
      <c r="J22" s="71">
        <f t="shared" si="1"/>
        <v>113.63000000000001</v>
      </c>
    </row>
    <row r="23" spans="1:10">
      <c r="A23" s="97"/>
      <c r="B23" s="82"/>
      <c r="C23" s="68"/>
      <c r="D23" s="83" t="s">
        <v>39</v>
      </c>
      <c r="E23" s="71">
        <f>E22+E14+E11</f>
        <v>1530</v>
      </c>
      <c r="F23" s="71">
        <f t="shared" ref="F23:J23" si="2">F22+F14+F11</f>
        <v>194.24000000000004</v>
      </c>
      <c r="G23" s="71">
        <f t="shared" si="2"/>
        <v>1843.9699999999998</v>
      </c>
      <c r="H23" s="71">
        <f t="shared" si="2"/>
        <v>59.19</v>
      </c>
      <c r="I23" s="71">
        <f t="shared" si="2"/>
        <v>70.510000000000005</v>
      </c>
      <c r="J23" s="71">
        <f t="shared" si="2"/>
        <v>257.26</v>
      </c>
    </row>
    <row r="24" spans="1:10">
      <c r="A24" s="43" t="s">
        <v>40</v>
      </c>
      <c r="B24" s="81"/>
      <c r="C24" s="81"/>
      <c r="D24" s="81"/>
      <c r="E24" s="81" t="s">
        <v>62</v>
      </c>
      <c r="F24" s="81"/>
      <c r="G24" s="81"/>
      <c r="H24" s="81"/>
      <c r="I24" s="81"/>
      <c r="J24" s="81"/>
    </row>
    <row r="25" spans="1:10">
      <c r="C25" s="81"/>
      <c r="D25" s="81"/>
      <c r="E25" s="81"/>
      <c r="F25" s="81"/>
      <c r="G25" s="81"/>
      <c r="H25" s="81"/>
      <c r="I25" s="81"/>
      <c r="J25" s="81"/>
    </row>
    <row r="26" spans="1:10">
      <c r="A26" s="88"/>
      <c r="B26" s="81"/>
      <c r="C26" s="81"/>
      <c r="D26" s="81"/>
      <c r="E26" s="81"/>
      <c r="F26" s="81"/>
      <c r="G26" s="81"/>
      <c r="H26" s="81"/>
      <c r="I26" s="81"/>
      <c r="J26" s="81"/>
    </row>
    <row r="27" spans="1:10">
      <c r="A27" s="88"/>
      <c r="B27" s="81"/>
      <c r="C27" s="81"/>
      <c r="D27" s="81"/>
      <c r="E27" s="81"/>
      <c r="F27" s="81"/>
      <c r="G27" s="81"/>
      <c r="H27" s="81"/>
      <c r="I27" s="81"/>
      <c r="J27" s="81"/>
    </row>
    <row r="28" spans="1:10">
      <c r="A28" s="88"/>
      <c r="G28" s="81"/>
      <c r="H28" s="81"/>
      <c r="I28" s="81"/>
      <c r="J28" s="81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2" spans="1:10" ht="18" customHeight="1"/>
    <row r="34" ht="14.25" customHeight="1"/>
    <row r="35" ht="30.75" hidden="1" customHeight="1" thickBot="1"/>
    <row r="36" ht="16.5" customHeight="1"/>
    <row r="38" ht="15.75" hidden="1" customHeight="1" thickBot="1"/>
    <row r="39" ht="28.5" customHeight="1"/>
    <row r="40" ht="17.25" customHeight="1"/>
    <row r="41" ht="28.5" customHeight="1"/>
    <row r="42" ht="28.5" customHeight="1"/>
    <row r="43" ht="25.5" customHeight="1"/>
    <row r="45" ht="23.25" customHeight="1"/>
    <row r="46" ht="17.25" customHeight="1"/>
    <row r="47" ht="20.25" customHeight="1"/>
    <row r="48" ht="16.5" customHeight="1"/>
    <row r="49" spans="1:10" ht="0.75" customHeight="1"/>
    <row r="50" spans="1:10" ht="15.75" customHeight="1"/>
    <row r="52" spans="1:10" ht="0.75" customHeight="1"/>
    <row r="53" spans="1:10" ht="15.75" hidden="1" customHeight="1" thickBot="1"/>
    <row r="54" spans="1:10" ht="1.5" hidden="1" customHeight="1" thickBot="1"/>
    <row r="56" spans="1:10" s="38" customFormat="1">
      <c r="A56"/>
      <c r="B56"/>
      <c r="C56"/>
      <c r="D56"/>
      <c r="E56"/>
      <c r="F56"/>
      <c r="G56"/>
      <c r="H56"/>
      <c r="I56"/>
      <c r="J56"/>
    </row>
  </sheetData>
  <mergeCells count="8">
    <mergeCell ref="A16:A22"/>
    <mergeCell ref="D1:F1"/>
    <mergeCell ref="I1:J1"/>
    <mergeCell ref="G1:H1"/>
    <mergeCell ref="G3:H3"/>
    <mergeCell ref="A13:A15"/>
    <mergeCell ref="B3:D3"/>
    <mergeCell ref="A6:A12"/>
  </mergeCells>
  <pageMargins left="0.7" right="0.7" top="0.75" bottom="0.75" header="0.3" footer="0.3"/>
  <pageSetup paperSize="9" orientation="portrait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мл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2022-03-16T10:27:26Z</cp:lastPrinted>
  <dcterms:created xsi:type="dcterms:W3CDTF">2015-06-05T18:19:34Z</dcterms:created>
  <dcterms:modified xsi:type="dcterms:W3CDTF">2025-06-04T09:58:21Z</dcterms:modified>
</cp:coreProperties>
</file>